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FZ Ogółem" sheetId="1" r:id="rId1"/>
    <sheet name="Centrala" sheetId="2" r:id="rId2"/>
    <sheet name="dolnośląski" sheetId="3" r:id="rId3"/>
    <sheet name="kujawsko-pomorski" sheetId="4" r:id="rId4"/>
    <sheet name="lubelski" sheetId="5" r:id="rId5"/>
    <sheet name="lubuski" sheetId="6" r:id="rId6"/>
    <sheet name="łódzki" sheetId="7" r:id="rId7"/>
    <sheet name="małopolski" sheetId="8" r:id="rId8"/>
    <sheet name="mazowiecki" sheetId="9" r:id="rId9"/>
    <sheet name="opolski" sheetId="10" r:id="rId10"/>
    <sheet name="podkarpacki" sheetId="11" r:id="rId11"/>
    <sheet name="podlaski" sheetId="12" r:id="rId12"/>
    <sheet name="pomorski" sheetId="13" r:id="rId13"/>
    <sheet name="śląski" sheetId="14" r:id="rId14"/>
    <sheet name="świętokrzyski" sheetId="15" r:id="rId15"/>
    <sheet name="warmińsko-mazurski" sheetId="16" r:id="rId16"/>
    <sheet name="wielkopolski" sheetId="17" r:id="rId17"/>
    <sheet name="zachodniopomorski" sheetId="18" r:id="rId18"/>
  </sheets>
  <definedNames>
    <definedName name="_xlnm.Print_Area" localSheetId="1">'Centrala'!$A$1:$C$17</definedName>
    <definedName name="_xlnm.Print_Area" localSheetId="2">'dolnośląski'!$A$1:$C$28</definedName>
    <definedName name="_xlnm.Print_Area" localSheetId="3">'kujawsko-pomorski'!$A$1:$C$28</definedName>
    <definedName name="_xlnm.Print_Area" localSheetId="4">'lubelski'!$A$1:$C$28</definedName>
    <definedName name="_xlnm.Print_Area" localSheetId="5">'lubuski'!$A$1:$C$28</definedName>
    <definedName name="_xlnm.Print_Area" localSheetId="6">'łódzki'!$A$1:$C$28</definedName>
    <definedName name="_xlnm.Print_Area" localSheetId="7">'małopolski'!$A$1:$C$28</definedName>
    <definedName name="_xlnm.Print_Area" localSheetId="8">'mazowiecki'!$A$1:$C$28</definedName>
    <definedName name="_xlnm.Print_Area" localSheetId="0">'NFZ Ogółem'!$A$1:$C$64</definedName>
    <definedName name="_xlnm.Print_Area" localSheetId="9">'opolski'!$A$1:$C$28</definedName>
    <definedName name="_xlnm.Print_Area" localSheetId="10">'podkarpacki'!$A$1:$C$28</definedName>
    <definedName name="_xlnm.Print_Area" localSheetId="11">'podlaski'!$A$1:$C$28</definedName>
    <definedName name="_xlnm.Print_Area" localSheetId="12">'pomorski'!$A$1:$C$28</definedName>
    <definedName name="_xlnm.Print_Area" localSheetId="13">'śląski'!$A$1:$C$28</definedName>
    <definedName name="_xlnm.Print_Area" localSheetId="14">'świętokrzyski'!$A$1:$C$28</definedName>
    <definedName name="_xlnm.Print_Area" localSheetId="15">'warmińsko-mazurski'!$A$1:$C$28</definedName>
    <definedName name="_xlnm.Print_Area" localSheetId="16">'wielkopolski'!$A$1:$C$28</definedName>
    <definedName name="_xlnm.Print_Area" localSheetId="17">'zachodniopomorski'!$A$1:$C$28</definedName>
    <definedName name="_xlnm.Print_Titles" localSheetId="0">'NFZ Ogółem'!$3:$3</definedName>
    <definedName name="_xlnm.Print_Titles" localSheetId="17">'zachodniopomorski'!$4:$5</definedName>
  </definedNames>
  <calcPr fullCalcOnLoad="1"/>
</workbook>
</file>

<file path=xl/sharedStrings.xml><?xml version="1.0" encoding="utf-8"?>
<sst xmlns="http://schemas.openxmlformats.org/spreadsheetml/2006/main" count="988" uniqueCount="152">
  <si>
    <t>Wyszczególnienie</t>
  </si>
  <si>
    <t>(w tys.,00 zł)</t>
  </si>
  <si>
    <t>1.</t>
  </si>
  <si>
    <t>1.1</t>
  </si>
  <si>
    <r>
      <t xml:space="preserve">od </t>
    </r>
    <r>
      <rPr>
        <b/>
        <sz val="12"/>
        <rFont val="Arial Narrow"/>
        <family val="2"/>
      </rPr>
      <t>ZUS,</t>
    </r>
    <r>
      <rPr>
        <sz val="12"/>
        <rFont val="Arial Narrow"/>
        <family val="2"/>
      </rPr>
      <t xml:space="preserve"> w tym:</t>
    </r>
  </si>
  <si>
    <t>P</t>
  </si>
  <si>
    <t>1.2</t>
  </si>
  <si>
    <r>
      <t xml:space="preserve">od </t>
    </r>
    <r>
      <rPr>
        <b/>
        <sz val="12"/>
        <rFont val="Arial Narrow"/>
        <family val="2"/>
      </rPr>
      <t>KRUS</t>
    </r>
  </si>
  <si>
    <t>2.</t>
  </si>
  <si>
    <t>2.1</t>
  </si>
  <si>
    <r>
      <t xml:space="preserve">w stosunku do </t>
    </r>
    <r>
      <rPr>
        <b/>
        <sz val="12"/>
        <rFont val="Arial Narrow"/>
        <family val="2"/>
      </rPr>
      <t>ZUS,</t>
    </r>
    <r>
      <rPr>
        <sz val="12"/>
        <rFont val="Arial Narrow"/>
        <family val="2"/>
      </rPr>
      <t xml:space="preserve"> w tym :</t>
    </r>
  </si>
  <si>
    <t>2.2</t>
  </si>
  <si>
    <r>
      <t xml:space="preserve">w stosunku do </t>
    </r>
    <r>
      <rPr>
        <b/>
        <sz val="12"/>
        <rFont val="Arial Narrow"/>
        <family val="2"/>
      </rPr>
      <t>KRUS</t>
    </r>
  </si>
  <si>
    <t>3.</t>
  </si>
  <si>
    <t>3.1</t>
  </si>
  <si>
    <t>3.2</t>
  </si>
  <si>
    <t>A.</t>
  </si>
  <si>
    <t>B.</t>
  </si>
  <si>
    <t>B1</t>
  </si>
  <si>
    <t>B2</t>
  </si>
  <si>
    <t>Obowiazkowy odpis na rezerwę ogólną</t>
  </si>
  <si>
    <t>podstawowa opieka zdrowotna</t>
  </si>
  <si>
    <t>ambulatoryjna opieka specjalistyczna</t>
  </si>
  <si>
    <t>lecznictwo szpitalne</t>
  </si>
  <si>
    <t>opieka psychiatryczna i leczenie uzależnień</t>
  </si>
  <si>
    <t>rehabilitacja lecznicza</t>
  </si>
  <si>
    <t xml:space="preserve">opieka długoterminowa </t>
  </si>
  <si>
    <t>leczenie stomatologiczne</t>
  </si>
  <si>
    <t>lecznictwo uzdrowiskowe</t>
  </si>
  <si>
    <t>pomoc doraźna i transport sanitarny</t>
  </si>
  <si>
    <t>świadczenia zdrowotne kontraktowane odrębnie</t>
  </si>
  <si>
    <t>zaopatrzenie w sprzęt ortopedyczny, środki pomocnicze i lecznicze środki techniczne</t>
  </si>
  <si>
    <t>refundacja cen leków</t>
  </si>
  <si>
    <t>C.</t>
  </si>
  <si>
    <t>D.</t>
  </si>
  <si>
    <t>D1</t>
  </si>
  <si>
    <t>D2</t>
  </si>
  <si>
    <t>D3</t>
  </si>
  <si>
    <t>podatki i opłaty</t>
  </si>
  <si>
    <t>D4</t>
  </si>
  <si>
    <t>wynagrodzenia</t>
  </si>
  <si>
    <t>D5</t>
  </si>
  <si>
    <t>świadczenia na rzecz pracowników z pochodnymi od wynagrodzeń</t>
  </si>
  <si>
    <t>D6</t>
  </si>
  <si>
    <t>koszty funkcjonowania RadyFunduszu</t>
  </si>
  <si>
    <t>D7</t>
  </si>
  <si>
    <t>amortyzacja środków trwałych oraz wartości niematerialnych i prawnych zakupionych ze środków własnych NFZ</t>
  </si>
  <si>
    <t>D8</t>
  </si>
  <si>
    <t>amortyzacja środków trwałych oraz wartości niematerialnych i prawnych otrzymanych nieodpłatnie</t>
  </si>
  <si>
    <t>D9</t>
  </si>
  <si>
    <t>pozostałe koszty administracyjne</t>
  </si>
  <si>
    <t>E.</t>
  </si>
  <si>
    <t>E1</t>
  </si>
  <si>
    <t>E2</t>
  </si>
  <si>
    <t>darowizny i zapisy otrzymane, w tym kwota umorzenia majątku otrzymanego nieodpłatnie wynikająca z rozliczeń międzyokrespwych przypadająca na rok planowania</t>
  </si>
  <si>
    <t>inne przychody</t>
  </si>
  <si>
    <t>F.</t>
  </si>
  <si>
    <t>F1</t>
  </si>
  <si>
    <t>F2</t>
  </si>
  <si>
    <t>F3</t>
  </si>
  <si>
    <t>F4</t>
  </si>
  <si>
    <t>wydanie i utrzymanie kart ubezpieczenia (w tym części stałych książeczek usług medycznych)</t>
  </si>
  <si>
    <t>inne koszty</t>
  </si>
  <si>
    <t>G.</t>
  </si>
  <si>
    <t>G1</t>
  </si>
  <si>
    <t>odsetki uzyskane z lokat i papierów wartościowych</t>
  </si>
  <si>
    <t>H.</t>
  </si>
  <si>
    <t>H1</t>
  </si>
  <si>
    <t>H2</t>
  </si>
  <si>
    <t>odsetki od pożyczki udzielonej przez budżet państwa</t>
  </si>
  <si>
    <t>inne koszty finansowe</t>
  </si>
  <si>
    <t>I.</t>
  </si>
  <si>
    <t>J.</t>
  </si>
  <si>
    <t>J1</t>
  </si>
  <si>
    <t>zyski nadzwyczajne - wielkość dodatnia</t>
  </si>
  <si>
    <t>J2</t>
  </si>
  <si>
    <t>straty nadzwyczajne - wielkość ujemna</t>
  </si>
  <si>
    <t>K.</t>
  </si>
  <si>
    <t>L.</t>
  </si>
  <si>
    <t>Inne obowiązkowe obciążenia wyniku finansowego</t>
  </si>
  <si>
    <t>M.</t>
  </si>
  <si>
    <t>O</t>
  </si>
  <si>
    <t xml:space="preserve"> PRZYCHODY - ogółem</t>
  </si>
  <si>
    <t>R</t>
  </si>
  <si>
    <t xml:space="preserve"> KOSZTY - ogółem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</si>
  <si>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</si>
  <si>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</si>
  <si>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</si>
  <si>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</si>
  <si>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</si>
  <si>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</si>
  <si>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</si>
  <si>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</si>
  <si>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</si>
  <si>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</si>
  <si>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</si>
  <si>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</si>
  <si>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</si>
  <si>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</si>
  <si>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rezerwa do dyspozycji Centrali NFZ</t>
  </si>
  <si>
    <t>utworzone rezerwy na spłatę pożyczki udzielonej z budżetu państwa</t>
  </si>
  <si>
    <t>rezerwa na zobowiązania wynikające z prawomocnych wyroków sądowych</t>
  </si>
  <si>
    <t>koszty profilaktycznych programów zdrowotnych  finansowanych ze środków NFZ</t>
  </si>
  <si>
    <t>koszty profilaktycznych programów zdrowotnych finansowanych ze środków NFZ</t>
  </si>
  <si>
    <t xml:space="preserve">Kwota przeznaczona na pokrycie nadwyżki kosztów nad przychodami z lat ubiegłych (wynikająca z programu przywrócenia równowagi finansowej - kwota dotycząca roku planowania) </t>
  </si>
  <si>
    <t>Narodowy Fundusz Zdrowia - Oddział Zachodniopomorski</t>
  </si>
  <si>
    <t>Plan kosztów świadczeń zdrowotnych dla ubezpieczonych oraz kosztów administaracyjnych na 2004 r.</t>
  </si>
  <si>
    <t>Kwoty</t>
  </si>
  <si>
    <t>(w tys. zł)</t>
  </si>
  <si>
    <t>PLAN FINANSOWY NARODOWEGO FUNDUSZU ZDROWIA NA 2004 r.</t>
  </si>
  <si>
    <t>Narodowy Fundusz Zdrowia - Centrala</t>
  </si>
  <si>
    <r>
      <t>Koszty świadczeń zdrowotnych dla ubezpieczonych,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w tym:</t>
    </r>
  </si>
  <si>
    <t>Narodowy Fundusz Zdrowia - Oddział Dolnośląski</t>
  </si>
  <si>
    <t>Koszty administracyjne, w tym:</t>
  </si>
  <si>
    <t>Narodowy Fundusz Zdrowia - Oddział Kujawsko-Pomorski</t>
  </si>
  <si>
    <t>Narodowy Fundusz Zdrowia - Oddział Lubelski</t>
  </si>
  <si>
    <t>Narodowy Fundusz Zdrowia - Oddział Lubuski</t>
  </si>
  <si>
    <t>Narodowy Fundusz Zdrowia - Oddział Łódzki</t>
  </si>
  <si>
    <t>Narodowy Fundusz Zdrowia - Oddział Małopolski</t>
  </si>
  <si>
    <t>Narodowy Fundusz Zdrowia - Oddział Mazowiecki</t>
  </si>
  <si>
    <t>Narodowy Fundusz Zdrowia - Oddział Opolski</t>
  </si>
  <si>
    <t>Narodowy Fundusz Zdrowia - Oddział Podkarpacki</t>
  </si>
  <si>
    <t>Narodowy Fundusz Zdrowia - Oddział Podlaski</t>
  </si>
  <si>
    <t>Narodowy Fundusz Zdrowia - Oddział Pomorski</t>
  </si>
  <si>
    <t>Narodowy Fundusz Zdrowia - Oddział Śląski</t>
  </si>
  <si>
    <t>Narodowy Fundusz Zdrowia - Oddział Świętokrzyski</t>
  </si>
  <si>
    <t>Narodowy Fundusz Zdrowia - Oddział Warmińsko-Mazurski</t>
  </si>
  <si>
    <t>Narodowy Fundusz Zdrowia - Oddział Wielkopolski</t>
  </si>
  <si>
    <t>usługi obce</t>
  </si>
  <si>
    <t>zużycie materiałów i energii</t>
  </si>
  <si>
    <r>
      <t>Koszty poboru i ewidencjonowania składek</t>
    </r>
    <r>
      <rPr>
        <b/>
        <sz val="12"/>
        <rFont val="Arial Narrow"/>
        <family val="2"/>
      </rPr>
      <t xml:space="preserve"> przez KRUS </t>
    </r>
    <r>
      <rPr>
        <sz val="12"/>
        <rFont val="Arial Narrow"/>
        <family val="2"/>
      </rPr>
      <t>(art. 30)</t>
    </r>
  </si>
  <si>
    <r>
      <t xml:space="preserve">Koszty poboru i ewidencjonowania składek </t>
    </r>
    <r>
      <rPr>
        <b/>
        <sz val="12"/>
        <rFont val="Arial Narrow"/>
        <family val="2"/>
      </rPr>
      <t xml:space="preserve">przez ZUS </t>
    </r>
    <r>
      <rPr>
        <sz val="12"/>
        <rFont val="Arial Narrow"/>
        <family val="2"/>
      </rPr>
      <t>(art. 30)</t>
    </r>
  </si>
  <si>
    <t>Składka należna brutto w roku planowania równa przypisowi składki (1.1+1.2), w tym:</t>
  </si>
  <si>
    <t>Planowany odpis aktualizujący składkę należną (2.1+2.2), w tym:</t>
  </si>
  <si>
    <t>Koszt poboru i ewidencjonowania składek (3.1+3.2)</t>
  </si>
  <si>
    <t>Przychody netto z działalności (1 - 2 - 3)</t>
  </si>
  <si>
    <t>Koszty realizacji zadań (B1+B2)</t>
  </si>
  <si>
    <t>rezerwa na pokrycie kosztów świadczeń zdrowotnych oraz refundacji cen leków</t>
  </si>
  <si>
    <t>WYNIK NA DZIAŁALNOŚCI ( A - B )</t>
  </si>
  <si>
    <t>Koszty administracyjne ( D1+...+D9 )</t>
  </si>
  <si>
    <t>Koszty świadczeń zdrowotnych dla ubezpieczonych
( B2.1+...+B2.14 ), w tym:</t>
  </si>
  <si>
    <t>Pozostałe przychody (E1+E2)</t>
  </si>
  <si>
    <t>Pozostałe koszty (F1+F4)</t>
  </si>
  <si>
    <t>Przychody finansowe (G1)</t>
  </si>
  <si>
    <t>Koszty finansowe (H1+H2)</t>
  </si>
  <si>
    <t>WYNIK BRUTTO NA CAŁOKSZTAŁCIE DZIAŁALNOŚCI
( C - D + E - F + G - H )</t>
  </si>
  <si>
    <t>Zyski i straty nadzwyczajne (J1-J2)</t>
  </si>
  <si>
    <t>WYNIK FINANSOWY OGÓŁEM BRUTTO ( I + J )</t>
  </si>
  <si>
    <t>WYNIK FINANSOWY OGÓŁEM NETTO ( K -L )</t>
  </si>
  <si>
    <t>Kwota</t>
  </si>
  <si>
    <t>koszty funkcjonowania Rady Funduszu</t>
  </si>
  <si>
    <t>Załącznik do Zarządzenia Ministra Zdrowia z dnia 13 października 2003 r. (poz. .....)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</si>
</sst>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_ ;[Red]\-#,##0.00\ "/>
    <numFmt numFmtId="166" formatCode="#,##0.0000000"/>
    <numFmt numFmtId="167" formatCode="#,##0.0000"/>
    <numFmt numFmtId="168" formatCode="0.0000%"/>
    <numFmt numFmtId="169" formatCode="0.00000000000"/>
    <numFmt numFmtId="170" formatCode="#,##0.000000000000000"/>
    <numFmt numFmtId="171" formatCode="#,##0.00000000000"/>
    <numFmt numFmtId="172" formatCode="0.0000"/>
    <numFmt numFmtId="173" formatCode="0.0000000000%"/>
    <numFmt numFmtId="174" formatCode="0.000000%"/>
    <numFmt numFmtId="175" formatCode="#,##0.0000000000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2"/>
      <name val="Arial Narrow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9" applyFill="1">
      <alignment/>
      <protection/>
    </xf>
    <xf numFmtId="0" fontId="0" fillId="0" borderId="0" xfId="19" applyFill="1" applyBorder="1">
      <alignment/>
      <protection/>
    </xf>
    <xf numFmtId="0" fontId="5" fillId="0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 applyProtection="1">
      <alignment horizontal="center" vertical="center" wrapText="1"/>
      <protection/>
    </xf>
    <xf numFmtId="0" fontId="7" fillId="0" borderId="2" xfId="19" applyFont="1" applyFill="1" applyBorder="1" applyAlignment="1" applyProtection="1">
      <alignment horizontal="center" vertical="center" wrapText="1"/>
      <protection/>
    </xf>
    <xf numFmtId="0" fontId="2" fillId="0" borderId="2" xfId="19" applyFont="1" applyFill="1" applyBorder="1" applyAlignment="1" applyProtection="1">
      <alignment horizontal="center" vertical="center" wrapText="1"/>
      <protection/>
    </xf>
    <xf numFmtId="0" fontId="0" fillId="0" borderId="0" xfId="19" applyFont="1" applyFill="1" applyAlignment="1">
      <alignment vertical="center"/>
      <protection/>
    </xf>
    <xf numFmtId="0" fontId="2" fillId="0" borderId="3" xfId="19" applyFont="1" applyFill="1" applyBorder="1" applyAlignment="1" applyProtection="1">
      <alignment horizontal="center" vertical="center" wrapText="1"/>
      <protection/>
    </xf>
    <xf numFmtId="0" fontId="7" fillId="0" borderId="3" xfId="19" applyFont="1" applyFill="1" applyBorder="1" applyAlignment="1" applyProtection="1">
      <alignment horizontal="center" vertical="center" wrapText="1"/>
      <protection/>
    </xf>
    <xf numFmtId="0" fontId="5" fillId="0" borderId="0" xfId="19" applyFont="1" applyFill="1">
      <alignment/>
      <protection/>
    </xf>
    <xf numFmtId="0" fontId="0" fillId="0" borderId="0" xfId="19" applyFill="1" applyAlignment="1">
      <alignment horizontal="right"/>
      <protection/>
    </xf>
    <xf numFmtId="4" fontId="0" fillId="0" borderId="0" xfId="19" applyNumberFormat="1" applyFont="1" applyFill="1" applyAlignment="1">
      <alignment vertical="center"/>
      <protection/>
    </xf>
    <xf numFmtId="0" fontId="5" fillId="0" borderId="4" xfId="19" applyFont="1" applyFill="1" applyBorder="1" applyAlignment="1">
      <alignment horizontal="center"/>
      <protection/>
    </xf>
    <xf numFmtId="4" fontId="3" fillId="0" borderId="4" xfId="19" applyNumberFormat="1" applyFont="1" applyFill="1" applyBorder="1" applyAlignment="1">
      <alignment horizontal="right" vertical="center"/>
      <protection/>
    </xf>
    <xf numFmtId="0" fontId="0" fillId="0" borderId="0" xfId="19" applyFont="1" applyFill="1" applyBorder="1" applyAlignment="1">
      <alignment vertical="center"/>
      <protection/>
    </xf>
    <xf numFmtId="4" fontId="0" fillId="0" borderId="0" xfId="19" applyNumberFormat="1" applyFont="1" applyFill="1" applyBorder="1" applyAlignment="1">
      <alignment vertical="center"/>
      <protection/>
    </xf>
    <xf numFmtId="165" fontId="1" fillId="0" borderId="5" xfId="18" applyNumberFormat="1" applyFont="1" applyFill="1" applyBorder="1" applyAlignment="1" applyProtection="1">
      <alignment horizontal="center" vertical="center" wrapText="1"/>
      <protection/>
    </xf>
    <xf numFmtId="0" fontId="2" fillId="0" borderId="6" xfId="19" applyFont="1" applyFill="1" applyBorder="1" applyAlignment="1" applyProtection="1">
      <alignment horizontal="center" vertical="center" wrapText="1"/>
      <protection/>
    </xf>
    <xf numFmtId="4" fontId="3" fillId="0" borderId="0" xfId="19" applyNumberFormat="1" applyFont="1" applyFill="1" applyBorder="1" applyAlignment="1">
      <alignment horizontal="right" vertical="center"/>
      <protection/>
    </xf>
    <xf numFmtId="165" fontId="1" fillId="0" borderId="0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19" applyFont="1" applyFill="1" applyBorder="1" applyAlignment="1">
      <alignment horizontal="center"/>
      <protection/>
    </xf>
    <xf numFmtId="0" fontId="2" fillId="0" borderId="7" xfId="19" applyFont="1" applyFill="1" applyBorder="1" applyAlignment="1" applyProtection="1">
      <alignment horizontal="left" vertical="center" wrapText="1" indent="1"/>
      <protection/>
    </xf>
    <xf numFmtId="0" fontId="6" fillId="0" borderId="7" xfId="19" applyFont="1" applyFill="1" applyBorder="1" applyAlignment="1" applyProtection="1">
      <alignment horizontal="left" vertical="center" wrapText="1" indent="2"/>
      <protection/>
    </xf>
    <xf numFmtId="0" fontId="6" fillId="0" borderId="7" xfId="19" applyFont="1" applyFill="1" applyBorder="1" applyAlignment="1" applyProtection="1">
      <alignment horizontal="left" vertical="center" wrapText="1" indent="2"/>
      <protection/>
    </xf>
    <xf numFmtId="0" fontId="8" fillId="0" borderId="2" xfId="19" applyFont="1" applyFill="1" applyBorder="1" applyAlignment="1" applyProtection="1">
      <alignment horizontal="center" vertical="center" wrapText="1"/>
      <protection/>
    </xf>
    <xf numFmtId="3" fontId="3" fillId="0" borderId="8" xfId="19" applyNumberFormat="1" applyFont="1" applyFill="1" applyBorder="1" applyAlignment="1">
      <alignment horizontal="right" vertical="center"/>
      <protection/>
    </xf>
    <xf numFmtId="3" fontId="0" fillId="0" borderId="8" xfId="19" applyNumberFormat="1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 applyProtection="1">
      <alignment horizontal="left" vertical="center" wrapText="1" indent="2"/>
      <protection/>
    </xf>
    <xf numFmtId="3" fontId="0" fillId="0" borderId="10" xfId="19" applyNumberFormat="1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 applyProtection="1">
      <alignment horizontal="center" vertical="center" wrapText="1"/>
      <protection/>
    </xf>
    <xf numFmtId="0" fontId="2" fillId="0" borderId="12" xfId="19" applyFont="1" applyFill="1" applyBorder="1" applyAlignment="1" applyProtection="1">
      <alignment horizontal="left" vertical="center" wrapText="1" indent="1"/>
      <protection/>
    </xf>
    <xf numFmtId="3" fontId="3" fillId="0" borderId="13" xfId="19" applyNumberFormat="1" applyFont="1" applyFill="1" applyBorder="1" applyAlignment="1">
      <alignment horizontal="right"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 applyProtection="1">
      <alignment horizontal="left" vertical="center" wrapText="1" indent="1"/>
      <protection/>
    </xf>
    <xf numFmtId="0" fontId="6" fillId="0" borderId="7" xfId="19" applyFont="1" applyFill="1" applyBorder="1" applyAlignment="1" applyProtection="1">
      <alignment horizontal="left" vertical="center" wrapText="1" indent="1"/>
      <protection/>
    </xf>
    <xf numFmtId="0" fontId="2" fillId="0" borderId="7" xfId="20" applyFont="1" applyFill="1" applyBorder="1" applyAlignment="1" applyProtection="1">
      <alignment horizontal="left" vertical="center" wrapText="1" indent="1"/>
      <protection/>
    </xf>
    <xf numFmtId="0" fontId="9" fillId="0" borderId="7" xfId="19" applyFont="1" applyFill="1" applyBorder="1" applyAlignment="1" applyProtection="1">
      <alignment horizontal="left" vertical="center" wrapText="1" indent="2"/>
      <protection/>
    </xf>
    <xf numFmtId="0" fontId="2" fillId="0" borderId="7" xfId="19" applyFont="1" applyFill="1" applyBorder="1" applyAlignment="1" applyProtection="1">
      <alignment vertical="center" wrapText="1"/>
      <protection/>
    </xf>
    <xf numFmtId="4" fontId="3" fillId="0" borderId="14" xfId="19" applyNumberFormat="1" applyFont="1" applyFill="1" applyBorder="1" applyAlignment="1">
      <alignment horizontal="right" vertical="center"/>
      <protection/>
    </xf>
    <xf numFmtId="4" fontId="0" fillId="0" borderId="14" xfId="19" applyNumberFormat="1" applyFont="1" applyFill="1" applyBorder="1" applyAlignment="1">
      <alignment horizontal="right" vertical="center"/>
      <protection/>
    </xf>
    <xf numFmtId="4" fontId="3" fillId="0" borderId="14" xfId="19" applyNumberFormat="1" applyFont="1" applyFill="1" applyBorder="1" applyAlignment="1" applyProtection="1">
      <alignment horizontal="right" vertical="center" wrapText="1"/>
      <protection/>
    </xf>
    <xf numFmtId="4" fontId="0" fillId="0" borderId="14" xfId="19" applyNumberFormat="1" applyFont="1" applyFill="1" applyBorder="1" applyAlignment="1" applyProtection="1">
      <alignment horizontal="right" vertical="center" wrapText="1"/>
      <protection/>
    </xf>
    <xf numFmtId="10" fontId="0" fillId="0" borderId="14" xfId="22" applyNumberFormat="1" applyFont="1" applyFill="1" applyBorder="1" applyAlignment="1">
      <alignment horizontal="right" vertical="center"/>
    </xf>
    <xf numFmtId="3" fontId="3" fillId="0" borderId="8" xfId="19" applyNumberFormat="1" applyFont="1" applyFill="1" applyBorder="1" applyAlignment="1" applyProtection="1">
      <alignment horizontal="right" vertical="center" wrapText="1"/>
      <protection/>
    </xf>
    <xf numFmtId="3" fontId="0" fillId="0" borderId="8" xfId="19" applyNumberFormat="1" applyFont="1" applyFill="1" applyBorder="1" applyAlignment="1" applyProtection="1">
      <alignment horizontal="right" vertical="center" wrapText="1"/>
      <protection/>
    </xf>
    <xf numFmtId="0" fontId="2" fillId="0" borderId="9" xfId="20" applyFont="1" applyFill="1" applyBorder="1" applyAlignment="1" applyProtection="1">
      <alignment vertical="center" wrapText="1"/>
      <protection/>
    </xf>
    <xf numFmtId="3" fontId="3" fillId="0" borderId="10" xfId="19" applyNumberFormat="1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 applyProtection="1">
      <alignment horizontal="center" vertical="center" wrapText="1"/>
      <protection/>
    </xf>
    <xf numFmtId="0" fontId="5" fillId="0" borderId="5" xfId="19" applyFont="1" applyFill="1" applyBorder="1" applyAlignment="1">
      <alignment horizontal="center"/>
      <protection/>
    </xf>
    <xf numFmtId="0" fontId="8" fillId="0" borderId="2" xfId="19" applyFont="1" applyFill="1" applyBorder="1" applyAlignment="1" applyProtection="1">
      <alignment horizontal="center" vertical="center" wrapText="1"/>
      <protection/>
    </xf>
    <xf numFmtId="0" fontId="2" fillId="0" borderId="7" xfId="20" applyFont="1" applyFill="1" applyBorder="1" applyAlignment="1" applyProtection="1">
      <alignment horizontal="left" vertical="center" wrapText="1" indent="1"/>
      <protection/>
    </xf>
    <xf numFmtId="0" fontId="1" fillId="0" borderId="0" xfId="20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>
      <alignment horizontal="left" vertical="top" wrapText="1"/>
      <protection/>
    </xf>
    <xf numFmtId="0" fontId="2" fillId="0" borderId="15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left"/>
      <protection/>
    </xf>
    <xf numFmtId="0" fontId="12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2" fillId="0" borderId="16" xfId="19" applyFont="1" applyFill="1" applyBorder="1" applyAlignment="1" applyProtection="1">
      <alignment horizontal="center" vertical="center" wrapText="1"/>
      <protection/>
    </xf>
    <xf numFmtId="0" fontId="2" fillId="0" borderId="17" xfId="19" applyFont="1" applyFill="1" applyBorder="1" applyAlignment="1" applyProtection="1">
      <alignment horizontal="center" vertical="center" wrapText="1"/>
      <protection/>
    </xf>
    <xf numFmtId="0" fontId="2" fillId="0" borderId="3" xfId="19" applyFont="1" applyFill="1" applyBorder="1" applyAlignment="1" applyProtection="1">
      <alignment horizontal="center" vertical="center" wrapText="1"/>
      <protection/>
    </xf>
    <xf numFmtId="0" fontId="2" fillId="0" borderId="18" xfId="19" applyFont="1" applyFill="1" applyBorder="1" applyAlignment="1" applyProtection="1">
      <alignment horizontal="center" vertical="center" wrapText="1"/>
      <protection/>
    </xf>
    <xf numFmtId="0" fontId="2" fillId="0" borderId="19" xfId="19" applyFont="1" applyFill="1" applyBorder="1" applyAlignment="1" applyProtection="1">
      <alignment horizontal="center" vertical="center" wrapText="1"/>
      <protection/>
    </xf>
    <xf numFmtId="0" fontId="2" fillId="0" borderId="10" xfId="19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02 PlFin99_IIkw_1" xfId="18"/>
    <cellStyle name="Normalny_03PlFin_0403" xfId="19"/>
    <cellStyle name="Normalny_WfMgkr1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showGridLines="0" tabSelected="1" zoomScaleSheetLayoutView="10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21.875" style="1" customWidth="1"/>
    <col min="4" max="4" width="14.25390625" style="1" hidden="1" customWidth="1"/>
    <col min="5" max="5" width="15.625" style="2" customWidth="1"/>
    <col min="6" max="16384" width="9.125" style="1" customWidth="1"/>
  </cols>
  <sheetData>
    <row r="1" spans="2:3" ht="63.75" customHeight="1">
      <c r="B1" s="52"/>
      <c r="C1" s="53" t="s">
        <v>151</v>
      </c>
    </row>
    <row r="2" spans="1:3" ht="32.25" customHeight="1" thickBot="1">
      <c r="A2" s="55" t="s">
        <v>109</v>
      </c>
      <c r="B2" s="55"/>
      <c r="C2" s="55"/>
    </row>
    <row r="3" spans="1:5" ht="28.5" customHeight="1" thickBot="1">
      <c r="A3" s="54"/>
      <c r="B3" s="18"/>
      <c r="C3" s="49" t="s">
        <v>108</v>
      </c>
      <c r="D3" s="3" t="s">
        <v>1</v>
      </c>
      <c r="E3" s="13"/>
    </row>
    <row r="4" spans="1:5" ht="31.5">
      <c r="A4" s="48" t="s">
        <v>2</v>
      </c>
      <c r="B4" s="31" t="s">
        <v>132</v>
      </c>
      <c r="C4" s="32">
        <v>31176563</v>
      </c>
      <c r="D4" s="39"/>
      <c r="E4" s="14"/>
    </row>
    <row r="5" spans="1:5" ht="15.75">
      <c r="A5" s="5" t="s">
        <v>3</v>
      </c>
      <c r="B5" s="35" t="s">
        <v>4</v>
      </c>
      <c r="C5" s="27">
        <v>28398180</v>
      </c>
      <c r="D5" s="40"/>
      <c r="E5" s="14"/>
    </row>
    <row r="6" spans="1:5" ht="15.75">
      <c r="A6" s="5" t="s">
        <v>6</v>
      </c>
      <c r="B6" s="35" t="s">
        <v>7</v>
      </c>
      <c r="C6" s="27">
        <v>2778383</v>
      </c>
      <c r="D6" s="40"/>
      <c r="E6" s="14"/>
    </row>
    <row r="7" spans="1:5" ht="15.75">
      <c r="A7" s="6" t="s">
        <v>8</v>
      </c>
      <c r="B7" s="22" t="s">
        <v>133</v>
      </c>
      <c r="C7" s="44">
        <v>935295.89</v>
      </c>
      <c r="D7" s="41"/>
      <c r="E7" s="14"/>
    </row>
    <row r="8" spans="1:5" ht="15.75">
      <c r="A8" s="5" t="s">
        <v>9</v>
      </c>
      <c r="B8" s="35" t="s">
        <v>10</v>
      </c>
      <c r="C8" s="45">
        <v>851945.4</v>
      </c>
      <c r="D8" s="42"/>
      <c r="E8" s="14"/>
    </row>
    <row r="9" spans="1:5" ht="15.75">
      <c r="A9" s="5" t="s">
        <v>11</v>
      </c>
      <c r="B9" s="35" t="s">
        <v>12</v>
      </c>
      <c r="C9" s="45">
        <v>83351.49</v>
      </c>
      <c r="D9" s="42"/>
      <c r="E9" s="14"/>
    </row>
    <row r="10" spans="1:5" ht="15.75">
      <c r="A10" s="6" t="s">
        <v>13</v>
      </c>
      <c r="B10" s="22" t="s">
        <v>134</v>
      </c>
      <c r="C10" s="26">
        <v>65274</v>
      </c>
      <c r="D10" s="39"/>
      <c r="E10" s="14"/>
    </row>
    <row r="11" spans="1:5" ht="15.75">
      <c r="A11" s="5" t="s">
        <v>14</v>
      </c>
      <c r="B11" s="35" t="s">
        <v>131</v>
      </c>
      <c r="C11" s="27">
        <v>58536</v>
      </c>
      <c r="D11" s="40"/>
      <c r="E11" s="14"/>
    </row>
    <row r="12" spans="1:5" ht="15.75">
      <c r="A12" s="5" t="s">
        <v>15</v>
      </c>
      <c r="B12" s="35" t="s">
        <v>130</v>
      </c>
      <c r="C12" s="27">
        <v>6738</v>
      </c>
      <c r="D12" s="40"/>
      <c r="E12" s="14"/>
    </row>
    <row r="13" spans="1:5" ht="15.75">
      <c r="A13" s="4" t="s">
        <v>16</v>
      </c>
      <c r="B13" s="22" t="s">
        <v>135</v>
      </c>
      <c r="C13" s="26">
        <v>30175993.11</v>
      </c>
      <c r="D13" s="39"/>
      <c r="E13" s="14"/>
    </row>
    <row r="14" spans="1:5" ht="15.75">
      <c r="A14" s="4" t="s">
        <v>17</v>
      </c>
      <c r="B14" s="22" t="s">
        <v>136</v>
      </c>
      <c r="C14" s="26">
        <v>29484105.62999999</v>
      </c>
      <c r="D14" s="39"/>
      <c r="E14" s="14"/>
    </row>
    <row r="15" spans="1:5" ht="15.75">
      <c r="A15" s="50" t="s">
        <v>18</v>
      </c>
      <c r="B15" s="22" t="s">
        <v>20</v>
      </c>
      <c r="C15" s="27">
        <v>311765.63</v>
      </c>
      <c r="D15" s="40"/>
      <c r="E15" s="14"/>
    </row>
    <row r="16" spans="1:5" ht="31.5">
      <c r="A16" s="25" t="s">
        <v>19</v>
      </c>
      <c r="B16" s="22" t="s">
        <v>140</v>
      </c>
      <c r="C16" s="26">
        <v>29172339.999999993</v>
      </c>
      <c r="D16" s="39">
        <f>29172899.13+22208.75+12733.93-2.55+2000.03</f>
        <v>29209839.29</v>
      </c>
      <c r="E16" s="14"/>
    </row>
    <row r="17" spans="1:5" ht="15.75">
      <c r="A17" s="5" t="s">
        <v>85</v>
      </c>
      <c r="B17" s="23" t="s">
        <v>21</v>
      </c>
      <c r="C17" s="27">
        <v>3229016.17</v>
      </c>
      <c r="D17" s="43">
        <f aca="true" t="shared" si="0" ref="D17:D29">C17/$C$16</f>
        <v>0.1106875955099934</v>
      </c>
      <c r="E17" s="14"/>
    </row>
    <row r="18" spans="1:5" ht="15.75">
      <c r="A18" s="5" t="s">
        <v>86</v>
      </c>
      <c r="B18" s="23" t="s">
        <v>22</v>
      </c>
      <c r="C18" s="27">
        <v>2171697.14</v>
      </c>
      <c r="D18" s="43">
        <f t="shared" si="0"/>
        <v>0.07444370729259293</v>
      </c>
      <c r="E18" s="14"/>
    </row>
    <row r="19" spans="1:5" ht="15.75">
      <c r="A19" s="5" t="s">
        <v>87</v>
      </c>
      <c r="B19" s="23" t="s">
        <v>23</v>
      </c>
      <c r="C19" s="27">
        <v>11728729.090000002</v>
      </c>
      <c r="D19" s="43">
        <f t="shared" si="0"/>
        <v>0.4020496501137723</v>
      </c>
      <c r="E19" s="14"/>
    </row>
    <row r="20" spans="1:5" ht="15.75">
      <c r="A20" s="5" t="s">
        <v>88</v>
      </c>
      <c r="B20" s="23" t="s">
        <v>24</v>
      </c>
      <c r="C20" s="27">
        <v>998827.83</v>
      </c>
      <c r="D20" s="43">
        <f t="shared" si="0"/>
        <v>0.034238865651504136</v>
      </c>
      <c r="E20" s="14"/>
    </row>
    <row r="21" spans="1:5" ht="15.75">
      <c r="A21" s="5" t="s">
        <v>89</v>
      </c>
      <c r="B21" s="23" t="s">
        <v>25</v>
      </c>
      <c r="C21" s="27">
        <v>760215.52</v>
      </c>
      <c r="D21" s="43">
        <f t="shared" si="0"/>
        <v>0.026059463176419863</v>
      </c>
      <c r="E21" s="14"/>
    </row>
    <row r="22" spans="1:5" ht="15.75">
      <c r="A22" s="5" t="s">
        <v>90</v>
      </c>
      <c r="B22" s="23" t="s">
        <v>26</v>
      </c>
      <c r="C22" s="27">
        <v>473679.15</v>
      </c>
      <c r="D22" s="43">
        <f t="shared" si="0"/>
        <v>0.016237269619098094</v>
      </c>
      <c r="E22" s="14"/>
    </row>
    <row r="23" spans="1:5" ht="15.75">
      <c r="A23" s="5" t="s">
        <v>91</v>
      </c>
      <c r="B23" s="23" t="s">
        <v>27</v>
      </c>
      <c r="C23" s="27">
        <v>959904.49</v>
      </c>
      <c r="D23" s="43">
        <f t="shared" si="0"/>
        <v>0.03290461066887333</v>
      </c>
      <c r="E23" s="14"/>
    </row>
    <row r="24" spans="1:5" ht="15.75">
      <c r="A24" s="5" t="s">
        <v>92</v>
      </c>
      <c r="B24" s="23" t="s">
        <v>28</v>
      </c>
      <c r="C24" s="27">
        <v>339495.02</v>
      </c>
      <c r="D24" s="43">
        <f t="shared" si="0"/>
        <v>0.011637565584385761</v>
      </c>
      <c r="E24" s="14"/>
    </row>
    <row r="25" spans="1:5" ht="15.75">
      <c r="A25" s="5" t="s">
        <v>93</v>
      </c>
      <c r="B25" s="23" t="s">
        <v>29</v>
      </c>
      <c r="C25" s="27">
        <v>912637.08</v>
      </c>
      <c r="D25" s="43">
        <f t="shared" si="0"/>
        <v>0.03128432892253416</v>
      </c>
      <c r="E25" s="14"/>
    </row>
    <row r="26" spans="1:5" ht="31.5">
      <c r="A26" s="5" t="s">
        <v>94</v>
      </c>
      <c r="B26" s="23" t="s">
        <v>103</v>
      </c>
      <c r="C26" s="27">
        <v>64949.02</v>
      </c>
      <c r="D26" s="43">
        <f t="shared" si="0"/>
        <v>0.002226390478103574</v>
      </c>
      <c r="E26" s="14"/>
    </row>
    <row r="27" spans="1:5" ht="15.75">
      <c r="A27" s="5" t="s">
        <v>95</v>
      </c>
      <c r="B27" s="23" t="s">
        <v>30</v>
      </c>
      <c r="C27" s="27">
        <v>957299.62</v>
      </c>
      <c r="D27" s="43">
        <f t="shared" si="0"/>
        <v>0.03281531820896096</v>
      </c>
      <c r="E27" s="14"/>
    </row>
    <row r="28" spans="1:5" ht="31.5">
      <c r="A28" s="5" t="s">
        <v>96</v>
      </c>
      <c r="B28" s="23" t="s">
        <v>31</v>
      </c>
      <c r="C28" s="27">
        <v>351641.4</v>
      </c>
      <c r="D28" s="43">
        <f t="shared" si="0"/>
        <v>0.012053931909473155</v>
      </c>
      <c r="E28" s="14"/>
    </row>
    <row r="29" spans="1:5" ht="15.75">
      <c r="A29" s="5" t="s">
        <v>97</v>
      </c>
      <c r="B29" s="23" t="s">
        <v>32</v>
      </c>
      <c r="C29" s="27">
        <v>6123431.72</v>
      </c>
      <c r="D29" s="43">
        <f t="shared" si="0"/>
        <v>0.20990540080089568</v>
      </c>
      <c r="E29" s="14"/>
    </row>
    <row r="30" spans="1:5" ht="31.5">
      <c r="A30" s="5" t="s">
        <v>98</v>
      </c>
      <c r="B30" s="23" t="s">
        <v>137</v>
      </c>
      <c r="C30" s="27">
        <v>100816.75</v>
      </c>
      <c r="D30" s="43"/>
      <c r="E30" s="14"/>
    </row>
    <row r="31" spans="1:5" ht="15.75">
      <c r="A31" s="4" t="s">
        <v>33</v>
      </c>
      <c r="B31" s="22" t="s">
        <v>138</v>
      </c>
      <c r="C31" s="26">
        <v>691887.4800000079</v>
      </c>
      <c r="D31" s="39"/>
      <c r="E31" s="14"/>
    </row>
    <row r="32" spans="1:5" ht="15.75">
      <c r="A32" s="4" t="s">
        <v>34</v>
      </c>
      <c r="B32" s="22" t="s">
        <v>139</v>
      </c>
      <c r="C32" s="26">
        <v>319427</v>
      </c>
      <c r="D32" s="39"/>
      <c r="E32" s="14"/>
    </row>
    <row r="33" spans="1:5" ht="15.75">
      <c r="A33" s="5" t="s">
        <v>35</v>
      </c>
      <c r="B33" s="24" t="s">
        <v>129</v>
      </c>
      <c r="C33" s="27">
        <v>19000</v>
      </c>
      <c r="D33" s="40"/>
      <c r="E33" s="14"/>
    </row>
    <row r="34" spans="1:5" ht="15.75">
      <c r="A34" s="5" t="s">
        <v>36</v>
      </c>
      <c r="B34" s="24" t="s">
        <v>128</v>
      </c>
      <c r="C34" s="27">
        <v>52691</v>
      </c>
      <c r="D34" s="40"/>
      <c r="E34" s="14"/>
    </row>
    <row r="35" spans="1:5" ht="15.75">
      <c r="A35" s="5" t="s">
        <v>37</v>
      </c>
      <c r="B35" s="24" t="s">
        <v>38</v>
      </c>
      <c r="C35" s="27">
        <v>5200</v>
      </c>
      <c r="D35" s="40"/>
      <c r="E35" s="14"/>
    </row>
    <row r="36" spans="1:5" ht="15.75">
      <c r="A36" s="5" t="s">
        <v>39</v>
      </c>
      <c r="B36" s="24" t="s">
        <v>40</v>
      </c>
      <c r="C36" s="27">
        <v>163944</v>
      </c>
      <c r="D36" s="40"/>
      <c r="E36" s="14"/>
    </row>
    <row r="37" spans="1:5" ht="15.75">
      <c r="A37" s="5" t="s">
        <v>41</v>
      </c>
      <c r="B37" s="24" t="s">
        <v>42</v>
      </c>
      <c r="C37" s="27">
        <v>34428</v>
      </c>
      <c r="D37" s="40"/>
      <c r="E37" s="14"/>
    </row>
    <row r="38" spans="1:5" ht="15.75">
      <c r="A38" s="5" t="s">
        <v>43</v>
      </c>
      <c r="B38" s="24" t="s">
        <v>150</v>
      </c>
      <c r="C38" s="27">
        <v>600</v>
      </c>
      <c r="D38" s="40"/>
      <c r="E38" s="14"/>
    </row>
    <row r="39" spans="1:5" ht="31.5">
      <c r="A39" s="5" t="s">
        <v>45</v>
      </c>
      <c r="B39" s="24" t="s">
        <v>46</v>
      </c>
      <c r="C39" s="27">
        <v>27000</v>
      </c>
      <c r="D39" s="40"/>
      <c r="E39" s="14"/>
    </row>
    <row r="40" spans="1:5" ht="31.5">
      <c r="A40" s="5" t="s">
        <v>47</v>
      </c>
      <c r="B40" s="24" t="s">
        <v>48</v>
      </c>
      <c r="C40" s="27">
        <v>10764</v>
      </c>
      <c r="D40" s="40"/>
      <c r="E40" s="14"/>
    </row>
    <row r="41" spans="1:5" ht="15.75">
      <c r="A41" s="5" t="s">
        <v>49</v>
      </c>
      <c r="B41" s="24" t="s">
        <v>50</v>
      </c>
      <c r="C41" s="27">
        <v>5800</v>
      </c>
      <c r="D41" s="40"/>
      <c r="E41" s="14"/>
    </row>
    <row r="42" spans="1:5" ht="15.75">
      <c r="A42" s="4" t="s">
        <v>51</v>
      </c>
      <c r="B42" s="51" t="s">
        <v>141</v>
      </c>
      <c r="C42" s="26">
        <v>15764</v>
      </c>
      <c r="D42" s="39"/>
      <c r="E42" s="14"/>
    </row>
    <row r="43" spans="1:5" ht="47.25">
      <c r="A43" s="5" t="s">
        <v>52</v>
      </c>
      <c r="B43" s="24" t="s">
        <v>54</v>
      </c>
      <c r="C43" s="27">
        <v>10764</v>
      </c>
      <c r="D43" s="40"/>
      <c r="E43" s="14"/>
    </row>
    <row r="44" spans="1:5" ht="15.75">
      <c r="A44" s="5" t="s">
        <v>53</v>
      </c>
      <c r="B44" s="24" t="s">
        <v>55</v>
      </c>
      <c r="C44" s="27">
        <v>5000</v>
      </c>
      <c r="D44" s="40"/>
      <c r="E44" s="14"/>
    </row>
    <row r="45" spans="1:5" ht="15.75">
      <c r="A45" s="4" t="s">
        <v>56</v>
      </c>
      <c r="B45" s="51" t="s">
        <v>142</v>
      </c>
      <c r="C45" s="26">
        <v>402000</v>
      </c>
      <c r="D45" s="39"/>
      <c r="E45" s="14"/>
    </row>
    <row r="46" spans="1:5" ht="15.75">
      <c r="A46" s="5" t="s">
        <v>57</v>
      </c>
      <c r="B46" s="24" t="s">
        <v>100</v>
      </c>
      <c r="C46" s="27">
        <v>200000</v>
      </c>
      <c r="D46" s="40"/>
      <c r="E46" s="1"/>
    </row>
    <row r="47" spans="1:5" ht="33">
      <c r="A47" s="5" t="s">
        <v>58</v>
      </c>
      <c r="B47" s="37" t="s">
        <v>61</v>
      </c>
      <c r="C47" s="27">
        <v>1000</v>
      </c>
      <c r="D47" s="40"/>
      <c r="E47" s="1"/>
    </row>
    <row r="48" spans="1:5" ht="31.5">
      <c r="A48" s="5" t="s">
        <v>59</v>
      </c>
      <c r="B48" s="24" t="s">
        <v>101</v>
      </c>
      <c r="C48" s="27">
        <v>200000</v>
      </c>
      <c r="D48" s="40"/>
      <c r="E48" s="14"/>
    </row>
    <row r="49" spans="1:5" ht="15.75">
      <c r="A49" s="5" t="s">
        <v>60</v>
      </c>
      <c r="B49" s="24" t="s">
        <v>62</v>
      </c>
      <c r="C49" s="27">
        <v>1000</v>
      </c>
      <c r="D49" s="40"/>
      <c r="E49" s="14"/>
    </row>
    <row r="50" spans="1:5" ht="15.75">
      <c r="A50" s="4" t="s">
        <v>63</v>
      </c>
      <c r="B50" s="51" t="s">
        <v>143</v>
      </c>
      <c r="C50" s="26">
        <v>17504.67</v>
      </c>
      <c r="D50" s="39"/>
      <c r="E50" s="14"/>
    </row>
    <row r="51" spans="1:5" ht="15.75">
      <c r="A51" s="5" t="s">
        <v>64</v>
      </c>
      <c r="B51" s="24" t="s">
        <v>65</v>
      </c>
      <c r="C51" s="27">
        <v>17504.67</v>
      </c>
      <c r="D51" s="40"/>
      <c r="E51" s="14"/>
    </row>
    <row r="52" spans="1:5" ht="15.75">
      <c r="A52" s="4" t="s">
        <v>66</v>
      </c>
      <c r="B52" s="51" t="s">
        <v>144</v>
      </c>
      <c r="C52" s="26">
        <v>3729</v>
      </c>
      <c r="D52" s="39"/>
      <c r="E52" s="14"/>
    </row>
    <row r="53" spans="1:5" ht="15.75">
      <c r="A53" s="5" t="s">
        <v>67</v>
      </c>
      <c r="B53" s="24" t="s">
        <v>69</v>
      </c>
      <c r="C53" s="27">
        <v>1159</v>
      </c>
      <c r="D53" s="40"/>
      <c r="E53" s="14"/>
    </row>
    <row r="54" spans="1:5" ht="15.75">
      <c r="A54" s="5" t="s">
        <v>68</v>
      </c>
      <c r="B54" s="24" t="s">
        <v>70</v>
      </c>
      <c r="C54" s="27">
        <v>2570</v>
      </c>
      <c r="D54" s="40"/>
      <c r="E54" s="14"/>
    </row>
    <row r="55" spans="1:5" ht="31.5">
      <c r="A55" s="4" t="s">
        <v>71</v>
      </c>
      <c r="B55" s="51" t="s">
        <v>145</v>
      </c>
      <c r="C55" s="26">
        <v>0.1500000078958692</v>
      </c>
      <c r="D55" s="39"/>
      <c r="E55" s="14"/>
    </row>
    <row r="56" spans="1:5" ht="15.75">
      <c r="A56" s="4" t="s">
        <v>72</v>
      </c>
      <c r="B56" s="51" t="s">
        <v>146</v>
      </c>
      <c r="C56" s="26">
        <v>0</v>
      </c>
      <c r="D56" s="39"/>
      <c r="E56" s="14"/>
    </row>
    <row r="57" spans="1:5" ht="15.75">
      <c r="A57" s="5" t="s">
        <v>73</v>
      </c>
      <c r="B57" s="24" t="s">
        <v>74</v>
      </c>
      <c r="C57" s="27">
        <v>0</v>
      </c>
      <c r="D57" s="40"/>
      <c r="E57" s="14"/>
    </row>
    <row r="58" spans="1:5" ht="15.75">
      <c r="A58" s="5" t="s">
        <v>75</v>
      </c>
      <c r="B58" s="24" t="s">
        <v>76</v>
      </c>
      <c r="C58" s="27">
        <v>0</v>
      </c>
      <c r="D58" s="40"/>
      <c r="E58" s="14"/>
    </row>
    <row r="59" spans="1:5" ht="15.75">
      <c r="A59" s="4" t="s">
        <v>77</v>
      </c>
      <c r="B59" s="51" t="s">
        <v>147</v>
      </c>
      <c r="C59" s="26">
        <v>0.1500000078958692</v>
      </c>
      <c r="D59" s="39"/>
      <c r="E59" s="14"/>
    </row>
    <row r="60" spans="1:5" ht="15.75">
      <c r="A60" s="4" t="s">
        <v>78</v>
      </c>
      <c r="B60" s="36" t="s">
        <v>79</v>
      </c>
      <c r="C60" s="27">
        <v>0</v>
      </c>
      <c r="D60" s="40"/>
      <c r="E60" s="14"/>
    </row>
    <row r="61" spans="1:5" ht="15.75">
      <c r="A61" s="4" t="s">
        <v>80</v>
      </c>
      <c r="B61" s="51" t="s">
        <v>148</v>
      </c>
      <c r="C61" s="26">
        <v>0.1500000078958692</v>
      </c>
      <c r="D61" s="39"/>
      <c r="E61" s="14"/>
    </row>
    <row r="62" spans="1:5" ht="47.25">
      <c r="A62" s="4" t="s">
        <v>81</v>
      </c>
      <c r="B62" s="36" t="s">
        <v>104</v>
      </c>
      <c r="C62" s="27">
        <v>0</v>
      </c>
      <c r="D62" s="40"/>
      <c r="E62" s="14"/>
    </row>
    <row r="63" spans="1:5" ht="15.75">
      <c r="A63" s="4" t="s">
        <v>5</v>
      </c>
      <c r="B63" s="38" t="s">
        <v>82</v>
      </c>
      <c r="C63" s="26">
        <v>31209831.67</v>
      </c>
      <c r="D63" s="39"/>
      <c r="E63" s="14"/>
    </row>
    <row r="64" spans="1:5" ht="16.5" thickBot="1">
      <c r="A64" s="8" t="s">
        <v>83</v>
      </c>
      <c r="B64" s="46" t="s">
        <v>84</v>
      </c>
      <c r="C64" s="47">
        <v>31209831.519999996</v>
      </c>
      <c r="D64" s="39"/>
      <c r="E64" s="14"/>
    </row>
    <row r="65" spans="1:5" ht="12.75">
      <c r="A65" s="10"/>
      <c r="B65" s="10"/>
      <c r="C65" s="7"/>
      <c r="D65" s="7"/>
      <c r="E65" s="15"/>
    </row>
    <row r="66" spans="3:5" ht="12.75">
      <c r="C66" s="7"/>
      <c r="E66" s="15"/>
    </row>
    <row r="67" spans="3:5" ht="12.75">
      <c r="C67" s="7"/>
      <c r="E67" s="15"/>
    </row>
    <row r="68" spans="3:5" ht="12.75">
      <c r="C68" s="7"/>
      <c r="D68" s="7"/>
      <c r="E68" s="15"/>
    </row>
    <row r="69" spans="1:5" ht="12.75">
      <c r="A69" s="11"/>
      <c r="C69" s="7"/>
      <c r="D69" s="7"/>
      <c r="E69" s="15"/>
    </row>
    <row r="70" spans="3:5" ht="12.75">
      <c r="C70" s="12"/>
      <c r="D70" s="7"/>
      <c r="E70" s="16"/>
    </row>
    <row r="71" spans="3:5" ht="12.75">
      <c r="C71" s="12"/>
      <c r="D71" s="7"/>
      <c r="E71" s="16"/>
    </row>
    <row r="72" spans="3:5" ht="12.75">
      <c r="C72" s="7"/>
      <c r="D72" s="7"/>
      <c r="E72" s="15"/>
    </row>
    <row r="73" spans="3:5" ht="12.75">
      <c r="C73" s="12"/>
      <c r="D73" s="7"/>
      <c r="E73" s="16"/>
    </row>
    <row r="74" spans="3:5" ht="12.75">
      <c r="C74" s="12"/>
      <c r="D74" s="7"/>
      <c r="E74" s="16"/>
    </row>
    <row r="75" spans="3:5" ht="12.75">
      <c r="C75" s="7"/>
      <c r="D75" s="7"/>
      <c r="E75" s="15"/>
    </row>
    <row r="76" spans="3:5" ht="12.75">
      <c r="C76" s="7"/>
      <c r="D76" s="7"/>
      <c r="E76" s="15"/>
    </row>
    <row r="77" spans="3:5" ht="12.75">
      <c r="C77" s="7"/>
      <c r="D77" s="7"/>
      <c r="E77" s="15"/>
    </row>
    <row r="78" spans="3:5" ht="12.75">
      <c r="C78" s="7"/>
      <c r="D78" s="7"/>
      <c r="E78" s="15"/>
    </row>
    <row r="79" spans="3:5" ht="12.75">
      <c r="C79" s="7"/>
      <c r="D79" s="7"/>
      <c r="E79" s="15"/>
    </row>
    <row r="80" spans="3:5" ht="12.75">
      <c r="C80" s="7"/>
      <c r="D80" s="7"/>
      <c r="E80" s="15"/>
    </row>
    <row r="81" spans="3:5" ht="12.75">
      <c r="C81" s="7"/>
      <c r="D81" s="7"/>
      <c r="E81" s="15"/>
    </row>
    <row r="82" spans="3:5" ht="12.75">
      <c r="C82" s="7"/>
      <c r="D82" s="7"/>
      <c r="E82" s="15"/>
    </row>
    <row r="83" spans="3:5" ht="12.75">
      <c r="C83" s="7"/>
      <c r="D83" s="7"/>
      <c r="E83" s="15"/>
    </row>
    <row r="84" spans="3:5" ht="12.75">
      <c r="C84" s="7"/>
      <c r="D84" s="7"/>
      <c r="E84" s="15"/>
    </row>
    <row r="85" spans="3:5" ht="12.75">
      <c r="C85" s="7"/>
      <c r="D85" s="7"/>
      <c r="E85" s="15"/>
    </row>
    <row r="86" spans="3:5" ht="12.75">
      <c r="C86" s="7"/>
      <c r="D86" s="7"/>
      <c r="E86" s="15"/>
    </row>
    <row r="87" spans="3:5" ht="12.75">
      <c r="C87" s="7"/>
      <c r="D87" s="7"/>
      <c r="E87" s="15"/>
    </row>
    <row r="88" spans="3:5" ht="12.75">
      <c r="C88" s="7"/>
      <c r="D88" s="7"/>
      <c r="E88" s="15"/>
    </row>
    <row r="89" spans="3:5" ht="12.75">
      <c r="C89" s="7"/>
      <c r="D89" s="7"/>
      <c r="E89" s="15"/>
    </row>
    <row r="90" spans="3:5" ht="12.75">
      <c r="C90" s="7"/>
      <c r="D90" s="7"/>
      <c r="E90" s="15"/>
    </row>
    <row r="91" spans="3:5" ht="12.75">
      <c r="C91" s="7"/>
      <c r="D91" s="7"/>
      <c r="E91" s="15"/>
    </row>
    <row r="92" spans="3:5" ht="12.75">
      <c r="C92" s="7"/>
      <c r="D92" s="7"/>
      <c r="E92" s="15"/>
    </row>
    <row r="93" spans="3:5" ht="12.75">
      <c r="C93" s="7"/>
      <c r="D93" s="7"/>
      <c r="E93" s="15"/>
    </row>
    <row r="94" spans="3:5" ht="12.75">
      <c r="C94" s="7"/>
      <c r="D94" s="7"/>
      <c r="E94" s="15"/>
    </row>
    <row r="95" spans="3:5" ht="12.75">
      <c r="C95" s="7"/>
      <c r="D95" s="7"/>
      <c r="E95" s="15"/>
    </row>
    <row r="96" spans="3:5" ht="12.75">
      <c r="C96" s="7"/>
      <c r="D96" s="7"/>
      <c r="E96" s="15"/>
    </row>
    <row r="97" spans="3:5" ht="12.75">
      <c r="C97" s="7"/>
      <c r="D97" s="7"/>
      <c r="E97" s="15"/>
    </row>
    <row r="98" ht="12.75">
      <c r="D98" s="7"/>
    </row>
    <row r="99" ht="12.75">
      <c r="D99" s="7"/>
    </row>
    <row r="100" ht="12.75">
      <c r="D100" s="7"/>
    </row>
    <row r="101" ht="12.75">
      <c r="D101" s="7"/>
    </row>
  </sheetData>
  <mergeCells count="1">
    <mergeCell ref="A2:C2"/>
  </mergeCells>
  <printOptions horizontalCentered="1"/>
  <pageMargins left="0.8267716535433072" right="0.8267716535433072" top="0.9055118110236221" bottom="0.984251968503937" header="0.2362204724409449" footer="0.5905511811023623"/>
  <pageSetup fitToHeight="2" fitToWidth="1" horizontalDpi="600" verticalDpi="600" orientation="portrait" paperSize="9" scale="93" r:id="rId1"/>
  <headerFooter alignWithMargins="0">
    <oddFooter>&amp;R&amp;P</oddFooter>
  </headerFooter>
  <rowBreaks count="2" manualBreakCount="2">
    <brk id="36" max="11" man="1"/>
    <brk id="64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120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707036.98</v>
      </c>
      <c r="D6" s="19"/>
    </row>
    <row r="7" spans="1:4" ht="21" customHeight="1">
      <c r="A7" s="5" t="s">
        <v>85</v>
      </c>
      <c r="B7" s="23" t="s">
        <v>21</v>
      </c>
      <c r="C7" s="27">
        <v>82300</v>
      </c>
      <c r="D7" s="19"/>
    </row>
    <row r="8" spans="1:4" ht="21" customHeight="1">
      <c r="A8" s="5" t="s">
        <v>86</v>
      </c>
      <c r="B8" s="23" t="s">
        <v>22</v>
      </c>
      <c r="C8" s="27">
        <v>51600</v>
      </c>
      <c r="D8" s="19"/>
    </row>
    <row r="9" spans="1:4" ht="21" customHeight="1">
      <c r="A9" s="5" t="s">
        <v>87</v>
      </c>
      <c r="B9" s="23" t="s">
        <v>23</v>
      </c>
      <c r="C9" s="27">
        <v>284808</v>
      </c>
      <c r="D9" s="19"/>
    </row>
    <row r="10" spans="1:4" ht="21" customHeight="1">
      <c r="A10" s="5" t="s">
        <v>88</v>
      </c>
      <c r="B10" s="23" t="s">
        <v>24</v>
      </c>
      <c r="C10" s="27">
        <v>27600</v>
      </c>
      <c r="D10" s="19"/>
    </row>
    <row r="11" spans="1:4" ht="21" customHeight="1">
      <c r="A11" s="5" t="s">
        <v>89</v>
      </c>
      <c r="B11" s="23" t="s">
        <v>25</v>
      </c>
      <c r="C11" s="27">
        <v>24600</v>
      </c>
      <c r="D11" s="19"/>
    </row>
    <row r="12" spans="1:4" ht="21" customHeight="1">
      <c r="A12" s="5" t="s">
        <v>90</v>
      </c>
      <c r="B12" s="23" t="s">
        <v>26</v>
      </c>
      <c r="C12" s="27">
        <v>10400</v>
      </c>
      <c r="D12" s="19"/>
    </row>
    <row r="13" spans="1:4" ht="21" customHeight="1">
      <c r="A13" s="5" t="s">
        <v>91</v>
      </c>
      <c r="B13" s="23" t="s">
        <v>27</v>
      </c>
      <c r="C13" s="27">
        <v>20500</v>
      </c>
      <c r="D13" s="19"/>
    </row>
    <row r="14" spans="1:4" ht="21" customHeight="1">
      <c r="A14" s="5" t="s">
        <v>92</v>
      </c>
      <c r="B14" s="23" t="s">
        <v>28</v>
      </c>
      <c r="C14" s="27">
        <v>5992</v>
      </c>
      <c r="D14" s="19"/>
    </row>
    <row r="15" spans="1:4" ht="21" customHeight="1">
      <c r="A15" s="5" t="s">
        <v>93</v>
      </c>
      <c r="B15" s="23" t="s">
        <v>29</v>
      </c>
      <c r="C15" s="27">
        <v>23630</v>
      </c>
      <c r="D15" s="19"/>
    </row>
    <row r="16" spans="1:4" ht="31.5">
      <c r="A16" s="5" t="s">
        <v>94</v>
      </c>
      <c r="B16" s="23" t="s">
        <v>102</v>
      </c>
      <c r="C16" s="27">
        <v>1000</v>
      </c>
      <c r="D16" s="19"/>
    </row>
    <row r="17" spans="1:4" ht="21" customHeight="1">
      <c r="A17" s="5" t="s">
        <v>95</v>
      </c>
      <c r="B17" s="23" t="s">
        <v>30</v>
      </c>
      <c r="C17" s="27">
        <v>21800</v>
      </c>
      <c r="D17" s="19"/>
    </row>
    <row r="18" spans="1:4" ht="31.5">
      <c r="A18" s="5" t="s">
        <v>96</v>
      </c>
      <c r="B18" s="23" t="s">
        <v>31</v>
      </c>
      <c r="C18" s="27">
        <v>9500</v>
      </c>
      <c r="D18" s="19"/>
    </row>
    <row r="19" spans="1:4" ht="21" customHeight="1">
      <c r="A19" s="5" t="s">
        <v>97</v>
      </c>
      <c r="B19" s="23" t="s">
        <v>32</v>
      </c>
      <c r="C19" s="27">
        <v>143306.98</v>
      </c>
      <c r="D19" s="19"/>
    </row>
    <row r="20" spans="1:4" ht="21" customHeight="1">
      <c r="A20" s="4" t="s">
        <v>34</v>
      </c>
      <c r="B20" s="22" t="s">
        <v>113</v>
      </c>
      <c r="C20" s="26">
        <v>7226</v>
      </c>
      <c r="D20" s="19"/>
    </row>
    <row r="21" spans="1:4" ht="21" customHeight="1">
      <c r="A21" s="5" t="s">
        <v>35</v>
      </c>
      <c r="B21" s="24" t="s">
        <v>129</v>
      </c>
      <c r="C21" s="27">
        <v>525</v>
      </c>
      <c r="D21" s="19"/>
    </row>
    <row r="22" spans="1:4" ht="21" customHeight="1">
      <c r="A22" s="5" t="s">
        <v>36</v>
      </c>
      <c r="B22" s="24" t="s">
        <v>128</v>
      </c>
      <c r="C22" s="27">
        <v>1089</v>
      </c>
      <c r="D22" s="19"/>
    </row>
    <row r="23" spans="1:4" ht="21" customHeight="1">
      <c r="A23" s="5" t="s">
        <v>37</v>
      </c>
      <c r="B23" s="24" t="s">
        <v>38</v>
      </c>
      <c r="C23" s="27">
        <v>111</v>
      </c>
      <c r="D23" s="19"/>
    </row>
    <row r="24" spans="1:4" ht="21" customHeight="1">
      <c r="A24" s="5" t="s">
        <v>39</v>
      </c>
      <c r="B24" s="24" t="s">
        <v>40</v>
      </c>
      <c r="C24" s="27">
        <v>3907</v>
      </c>
      <c r="D24" s="19"/>
    </row>
    <row r="25" spans="1:4" ht="21" customHeight="1">
      <c r="A25" s="5" t="s">
        <v>41</v>
      </c>
      <c r="B25" s="24" t="s">
        <v>42</v>
      </c>
      <c r="C25" s="27">
        <v>867</v>
      </c>
      <c r="D25" s="19"/>
    </row>
    <row r="26" spans="1:4" ht="31.5" customHeight="1">
      <c r="A26" s="5" t="s">
        <v>45</v>
      </c>
      <c r="B26" s="24" t="s">
        <v>46</v>
      </c>
      <c r="C26" s="27">
        <v>322</v>
      </c>
      <c r="D26" s="19"/>
    </row>
    <row r="27" spans="1:4" ht="31.5" customHeight="1">
      <c r="A27" s="5" t="s">
        <v>47</v>
      </c>
      <c r="B27" s="24" t="s">
        <v>48</v>
      </c>
      <c r="C27" s="27">
        <v>246</v>
      </c>
      <c r="D27" s="19"/>
    </row>
    <row r="28" spans="1:4" ht="21" customHeight="1" thickBot="1">
      <c r="A28" s="9" t="s">
        <v>49</v>
      </c>
      <c r="B28" s="28" t="s">
        <v>50</v>
      </c>
      <c r="C28" s="29">
        <v>159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121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1474792.62</v>
      </c>
      <c r="D6" s="19"/>
    </row>
    <row r="7" spans="1:4" ht="21" customHeight="1">
      <c r="A7" s="5" t="s">
        <v>85</v>
      </c>
      <c r="B7" s="23" t="s">
        <v>21</v>
      </c>
      <c r="C7" s="27">
        <v>176564</v>
      </c>
      <c r="D7" s="19"/>
    </row>
    <row r="8" spans="1:4" ht="21" customHeight="1">
      <c r="A8" s="5" t="s">
        <v>86</v>
      </c>
      <c r="B8" s="23" t="s">
        <v>22</v>
      </c>
      <c r="C8" s="27">
        <v>99485.67</v>
      </c>
      <c r="D8" s="19"/>
    </row>
    <row r="9" spans="1:4" ht="21" customHeight="1">
      <c r="A9" s="5" t="s">
        <v>87</v>
      </c>
      <c r="B9" s="23" t="s">
        <v>23</v>
      </c>
      <c r="C9" s="27">
        <v>598738.28</v>
      </c>
      <c r="D9" s="19"/>
    </row>
    <row r="10" spans="1:4" ht="21" customHeight="1">
      <c r="A10" s="5" t="s">
        <v>88</v>
      </c>
      <c r="B10" s="23" t="s">
        <v>24</v>
      </c>
      <c r="C10" s="27">
        <v>46553.9</v>
      </c>
      <c r="D10" s="19"/>
    </row>
    <row r="11" spans="1:4" ht="21" customHeight="1">
      <c r="A11" s="5" t="s">
        <v>89</v>
      </c>
      <c r="B11" s="23" t="s">
        <v>25</v>
      </c>
      <c r="C11" s="27">
        <v>36755.45</v>
      </c>
      <c r="D11" s="19"/>
    </row>
    <row r="12" spans="1:4" ht="21" customHeight="1">
      <c r="A12" s="5" t="s">
        <v>90</v>
      </c>
      <c r="B12" s="23" t="s">
        <v>26</v>
      </c>
      <c r="C12" s="27">
        <v>21361.98</v>
      </c>
      <c r="D12" s="19"/>
    </row>
    <row r="13" spans="1:4" ht="21" customHeight="1">
      <c r="A13" s="5" t="s">
        <v>91</v>
      </c>
      <c r="B13" s="23" t="s">
        <v>27</v>
      </c>
      <c r="C13" s="27">
        <v>55021.52</v>
      </c>
      <c r="D13" s="19"/>
    </row>
    <row r="14" spans="1:4" ht="21" customHeight="1">
      <c r="A14" s="5" t="s">
        <v>92</v>
      </c>
      <c r="B14" s="23" t="s">
        <v>28</v>
      </c>
      <c r="C14" s="27">
        <v>23677</v>
      </c>
      <c r="D14" s="19"/>
    </row>
    <row r="15" spans="1:4" ht="21" customHeight="1">
      <c r="A15" s="5" t="s">
        <v>93</v>
      </c>
      <c r="B15" s="23" t="s">
        <v>29</v>
      </c>
      <c r="C15" s="27">
        <v>53429.47</v>
      </c>
      <c r="D15" s="19"/>
    </row>
    <row r="16" spans="1:4" ht="31.5">
      <c r="A16" s="5" t="s">
        <v>94</v>
      </c>
      <c r="B16" s="23" t="s">
        <v>102</v>
      </c>
      <c r="C16" s="27">
        <v>6006.8</v>
      </c>
      <c r="D16" s="19"/>
    </row>
    <row r="17" spans="1:4" ht="21" customHeight="1">
      <c r="A17" s="5" t="s">
        <v>95</v>
      </c>
      <c r="B17" s="23" t="s">
        <v>30</v>
      </c>
      <c r="C17" s="27">
        <v>41060.08</v>
      </c>
      <c r="D17" s="19"/>
    </row>
    <row r="18" spans="1:4" ht="31.5">
      <c r="A18" s="5" t="s">
        <v>96</v>
      </c>
      <c r="B18" s="23" t="s">
        <v>31</v>
      </c>
      <c r="C18" s="27">
        <v>23047.08</v>
      </c>
      <c r="D18" s="19"/>
    </row>
    <row r="19" spans="1:4" ht="21" customHeight="1">
      <c r="A19" s="5" t="s">
        <v>97</v>
      </c>
      <c r="B19" s="23" t="s">
        <v>32</v>
      </c>
      <c r="C19" s="27">
        <v>293091.39</v>
      </c>
      <c r="D19" s="19"/>
    </row>
    <row r="20" spans="1:4" ht="21" customHeight="1">
      <c r="A20" s="4" t="s">
        <v>34</v>
      </c>
      <c r="B20" s="22" t="s">
        <v>113</v>
      </c>
      <c r="C20" s="26">
        <v>11384</v>
      </c>
      <c r="D20" s="19"/>
    </row>
    <row r="21" spans="1:4" ht="21" customHeight="1">
      <c r="A21" s="5" t="s">
        <v>35</v>
      </c>
      <c r="B21" s="24" t="s">
        <v>129</v>
      </c>
      <c r="C21" s="27">
        <v>599</v>
      </c>
      <c r="D21" s="19"/>
    </row>
    <row r="22" spans="1:4" ht="21" customHeight="1">
      <c r="A22" s="5" t="s">
        <v>36</v>
      </c>
      <c r="B22" s="24" t="s">
        <v>128</v>
      </c>
      <c r="C22" s="27">
        <v>1178</v>
      </c>
      <c r="D22" s="19"/>
    </row>
    <row r="23" spans="1:4" ht="21" customHeight="1">
      <c r="A23" s="5" t="s">
        <v>37</v>
      </c>
      <c r="B23" s="24" t="s">
        <v>38</v>
      </c>
      <c r="C23" s="27">
        <v>93</v>
      </c>
      <c r="D23" s="19"/>
    </row>
    <row r="24" spans="1:4" ht="21" customHeight="1">
      <c r="A24" s="5" t="s">
        <v>39</v>
      </c>
      <c r="B24" s="24" t="s">
        <v>40</v>
      </c>
      <c r="C24" s="27">
        <v>5793</v>
      </c>
      <c r="D24" s="19"/>
    </row>
    <row r="25" spans="1:4" ht="21" customHeight="1">
      <c r="A25" s="5" t="s">
        <v>41</v>
      </c>
      <c r="B25" s="24" t="s">
        <v>42</v>
      </c>
      <c r="C25" s="27">
        <v>1223</v>
      </c>
      <c r="D25" s="19"/>
    </row>
    <row r="26" spans="1:4" ht="31.5" customHeight="1">
      <c r="A26" s="5" t="s">
        <v>45</v>
      </c>
      <c r="B26" s="24" t="s">
        <v>46</v>
      </c>
      <c r="C26" s="27">
        <v>1786</v>
      </c>
      <c r="D26" s="19"/>
    </row>
    <row r="27" spans="1:4" ht="31.5" customHeight="1">
      <c r="A27" s="5" t="s">
        <v>47</v>
      </c>
      <c r="B27" s="24" t="s">
        <v>48</v>
      </c>
      <c r="C27" s="27">
        <v>562</v>
      </c>
      <c r="D27" s="19"/>
    </row>
    <row r="28" spans="1:4" ht="21" customHeight="1" thickBot="1">
      <c r="A28" s="9" t="s">
        <v>49</v>
      </c>
      <c r="B28" s="28" t="s">
        <v>50</v>
      </c>
      <c r="C28" s="29">
        <v>150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122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891892.24</v>
      </c>
      <c r="D6" s="19"/>
    </row>
    <row r="7" spans="1:4" ht="21" customHeight="1">
      <c r="A7" s="5" t="s">
        <v>85</v>
      </c>
      <c r="B7" s="23" t="s">
        <v>21</v>
      </c>
      <c r="C7" s="27">
        <v>103166.12</v>
      </c>
      <c r="D7" s="19"/>
    </row>
    <row r="8" spans="1:4" ht="21" customHeight="1">
      <c r="A8" s="5" t="s">
        <v>86</v>
      </c>
      <c r="B8" s="23" t="s">
        <v>22</v>
      </c>
      <c r="C8" s="27">
        <v>66000</v>
      </c>
      <c r="D8" s="19"/>
    </row>
    <row r="9" spans="1:4" ht="21" customHeight="1">
      <c r="A9" s="5" t="s">
        <v>87</v>
      </c>
      <c r="B9" s="23" t="s">
        <v>23</v>
      </c>
      <c r="C9" s="27">
        <v>381000</v>
      </c>
      <c r="D9" s="19"/>
    </row>
    <row r="10" spans="1:4" ht="21" customHeight="1">
      <c r="A10" s="5" t="s">
        <v>88</v>
      </c>
      <c r="B10" s="23" t="s">
        <v>24</v>
      </c>
      <c r="C10" s="27">
        <v>38600</v>
      </c>
      <c r="D10" s="19"/>
    </row>
    <row r="11" spans="1:4" ht="21" customHeight="1">
      <c r="A11" s="5" t="s">
        <v>89</v>
      </c>
      <c r="B11" s="23" t="s">
        <v>25</v>
      </c>
      <c r="C11" s="27">
        <v>16400</v>
      </c>
      <c r="D11" s="19"/>
    </row>
    <row r="12" spans="1:4" ht="21" customHeight="1">
      <c r="A12" s="5" t="s">
        <v>90</v>
      </c>
      <c r="B12" s="23" t="s">
        <v>26</v>
      </c>
      <c r="C12" s="27">
        <v>13000</v>
      </c>
      <c r="D12" s="19"/>
    </row>
    <row r="13" spans="1:4" ht="21" customHeight="1">
      <c r="A13" s="5" t="s">
        <v>91</v>
      </c>
      <c r="B13" s="23" t="s">
        <v>27</v>
      </c>
      <c r="C13" s="27">
        <v>28500</v>
      </c>
      <c r="D13" s="19"/>
    </row>
    <row r="14" spans="1:4" ht="21" customHeight="1">
      <c r="A14" s="5" t="s">
        <v>92</v>
      </c>
      <c r="B14" s="23" t="s">
        <v>28</v>
      </c>
      <c r="C14" s="27">
        <v>8234</v>
      </c>
      <c r="D14" s="19"/>
    </row>
    <row r="15" spans="1:4" ht="21" customHeight="1">
      <c r="A15" s="5" t="s">
        <v>93</v>
      </c>
      <c r="B15" s="23" t="s">
        <v>29</v>
      </c>
      <c r="C15" s="27">
        <v>32500</v>
      </c>
      <c r="D15" s="19"/>
    </row>
    <row r="16" spans="1:4" ht="31.5">
      <c r="A16" s="5" t="s">
        <v>94</v>
      </c>
      <c r="B16" s="23" t="s">
        <v>102</v>
      </c>
      <c r="C16" s="27">
        <v>1800</v>
      </c>
      <c r="D16" s="19"/>
    </row>
    <row r="17" spans="1:4" ht="21" customHeight="1">
      <c r="A17" s="5" t="s">
        <v>95</v>
      </c>
      <c r="B17" s="23" t="s">
        <v>30</v>
      </c>
      <c r="C17" s="27">
        <v>25000</v>
      </c>
      <c r="D17" s="19"/>
    </row>
    <row r="18" spans="1:4" ht="31.5">
      <c r="A18" s="5" t="s">
        <v>96</v>
      </c>
      <c r="B18" s="23" t="s">
        <v>31</v>
      </c>
      <c r="C18" s="27">
        <v>9000</v>
      </c>
      <c r="D18" s="19"/>
    </row>
    <row r="19" spans="1:4" ht="21" customHeight="1">
      <c r="A19" s="5" t="s">
        <v>97</v>
      </c>
      <c r="B19" s="23" t="s">
        <v>32</v>
      </c>
      <c r="C19" s="27">
        <v>168692.12</v>
      </c>
      <c r="D19" s="19"/>
    </row>
    <row r="20" spans="1:4" ht="21" customHeight="1">
      <c r="A20" s="4" t="s">
        <v>34</v>
      </c>
      <c r="B20" s="22" t="s">
        <v>113</v>
      </c>
      <c r="C20" s="26">
        <v>9067</v>
      </c>
      <c r="D20" s="19"/>
    </row>
    <row r="21" spans="1:4" ht="21" customHeight="1">
      <c r="A21" s="5" t="s">
        <v>35</v>
      </c>
      <c r="B21" s="24" t="s">
        <v>129</v>
      </c>
      <c r="C21" s="27">
        <v>333</v>
      </c>
      <c r="D21" s="19"/>
    </row>
    <row r="22" spans="1:4" ht="21" customHeight="1">
      <c r="A22" s="5" t="s">
        <v>36</v>
      </c>
      <c r="B22" s="24" t="s">
        <v>128</v>
      </c>
      <c r="C22" s="27">
        <v>940</v>
      </c>
      <c r="D22" s="19"/>
    </row>
    <row r="23" spans="1:4" ht="21" customHeight="1">
      <c r="A23" s="5" t="s">
        <v>37</v>
      </c>
      <c r="B23" s="24" t="s">
        <v>38</v>
      </c>
      <c r="C23" s="27">
        <v>111</v>
      </c>
      <c r="D23" s="19"/>
    </row>
    <row r="24" spans="1:4" ht="21" customHeight="1">
      <c r="A24" s="5" t="s">
        <v>39</v>
      </c>
      <c r="B24" s="24" t="s">
        <v>40</v>
      </c>
      <c r="C24" s="27">
        <v>5476</v>
      </c>
      <c r="D24" s="19"/>
    </row>
    <row r="25" spans="1:4" ht="21" customHeight="1">
      <c r="A25" s="5" t="s">
        <v>41</v>
      </c>
      <c r="B25" s="24" t="s">
        <v>42</v>
      </c>
      <c r="C25" s="27">
        <v>1156</v>
      </c>
      <c r="D25" s="19"/>
    </row>
    <row r="26" spans="1:4" ht="31.5" customHeight="1">
      <c r="A26" s="5" t="s">
        <v>45</v>
      </c>
      <c r="B26" s="24" t="s">
        <v>46</v>
      </c>
      <c r="C26" s="27">
        <v>488</v>
      </c>
      <c r="D26" s="19"/>
    </row>
    <row r="27" spans="1:4" ht="31.5" customHeight="1">
      <c r="A27" s="5" t="s">
        <v>47</v>
      </c>
      <c r="B27" s="24" t="s">
        <v>48</v>
      </c>
      <c r="C27" s="27">
        <v>440</v>
      </c>
      <c r="D27" s="19"/>
    </row>
    <row r="28" spans="1:4" ht="21" customHeight="1" thickBot="1">
      <c r="A28" s="9" t="s">
        <v>49</v>
      </c>
      <c r="B28" s="28" t="s">
        <v>50</v>
      </c>
      <c r="C28" s="29">
        <v>123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SheetLayoutView="10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123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1578334.52</v>
      </c>
      <c r="D6" s="19"/>
    </row>
    <row r="7" spans="1:4" ht="21" customHeight="1">
      <c r="A7" s="5" t="s">
        <v>85</v>
      </c>
      <c r="B7" s="23" t="s">
        <v>21</v>
      </c>
      <c r="C7" s="27">
        <v>179902.4</v>
      </c>
      <c r="D7" s="19"/>
    </row>
    <row r="8" spans="1:4" ht="21" customHeight="1">
      <c r="A8" s="5" t="s">
        <v>86</v>
      </c>
      <c r="B8" s="23" t="s">
        <v>22</v>
      </c>
      <c r="C8" s="27">
        <v>138222.7</v>
      </c>
      <c r="D8" s="19"/>
    </row>
    <row r="9" spans="1:4" ht="21" customHeight="1">
      <c r="A9" s="5" t="s">
        <v>87</v>
      </c>
      <c r="B9" s="23" t="s">
        <v>23</v>
      </c>
      <c r="C9" s="27">
        <v>617404</v>
      </c>
      <c r="D9" s="19"/>
    </row>
    <row r="10" spans="1:4" ht="21" customHeight="1">
      <c r="A10" s="5" t="s">
        <v>88</v>
      </c>
      <c r="B10" s="23" t="s">
        <v>24</v>
      </c>
      <c r="C10" s="27">
        <v>54362.47</v>
      </c>
      <c r="D10" s="19"/>
    </row>
    <row r="11" spans="1:4" ht="21" customHeight="1">
      <c r="A11" s="5" t="s">
        <v>89</v>
      </c>
      <c r="B11" s="23" t="s">
        <v>25</v>
      </c>
      <c r="C11" s="27">
        <v>36965.66</v>
      </c>
      <c r="D11" s="19"/>
    </row>
    <row r="12" spans="1:4" ht="21" customHeight="1">
      <c r="A12" s="5" t="s">
        <v>90</v>
      </c>
      <c r="B12" s="23" t="s">
        <v>26</v>
      </c>
      <c r="C12" s="27">
        <v>16215.95</v>
      </c>
      <c r="D12" s="19"/>
    </row>
    <row r="13" spans="1:4" ht="21" customHeight="1">
      <c r="A13" s="5" t="s">
        <v>91</v>
      </c>
      <c r="B13" s="23" t="s">
        <v>27</v>
      </c>
      <c r="C13" s="27">
        <v>61211.71</v>
      </c>
      <c r="D13" s="19"/>
    </row>
    <row r="14" spans="1:4" ht="21" customHeight="1">
      <c r="A14" s="5" t="s">
        <v>92</v>
      </c>
      <c r="B14" s="23" t="s">
        <v>28</v>
      </c>
      <c r="C14" s="27">
        <v>9362</v>
      </c>
      <c r="D14" s="19"/>
    </row>
    <row r="15" spans="1:4" ht="21" customHeight="1">
      <c r="A15" s="5" t="s">
        <v>93</v>
      </c>
      <c r="B15" s="23" t="s">
        <v>29</v>
      </c>
      <c r="C15" s="27">
        <v>43513</v>
      </c>
      <c r="D15" s="19"/>
    </row>
    <row r="16" spans="1:4" ht="31.5">
      <c r="A16" s="5" t="s">
        <v>94</v>
      </c>
      <c r="B16" s="23" t="s">
        <v>102</v>
      </c>
      <c r="C16" s="27">
        <v>1967.36</v>
      </c>
      <c r="D16" s="19"/>
    </row>
    <row r="17" spans="1:4" ht="21" customHeight="1">
      <c r="A17" s="5" t="s">
        <v>95</v>
      </c>
      <c r="B17" s="23" t="s">
        <v>30</v>
      </c>
      <c r="C17" s="27">
        <v>51723.19</v>
      </c>
      <c r="D17" s="19"/>
    </row>
    <row r="18" spans="1:4" ht="31.5">
      <c r="A18" s="5" t="s">
        <v>96</v>
      </c>
      <c r="B18" s="23" t="s">
        <v>31</v>
      </c>
      <c r="C18" s="27">
        <v>18705.43</v>
      </c>
      <c r="D18" s="19"/>
    </row>
    <row r="19" spans="1:4" ht="21" customHeight="1">
      <c r="A19" s="5" t="s">
        <v>97</v>
      </c>
      <c r="B19" s="23" t="s">
        <v>32</v>
      </c>
      <c r="C19" s="27">
        <v>348778.65</v>
      </c>
      <c r="D19" s="19"/>
    </row>
    <row r="20" spans="1:4" ht="21" customHeight="1">
      <c r="A20" s="4" t="s">
        <v>34</v>
      </c>
      <c r="B20" s="22" t="s">
        <v>113</v>
      </c>
      <c r="C20" s="26">
        <v>18322</v>
      </c>
      <c r="D20" s="19"/>
    </row>
    <row r="21" spans="1:4" ht="21" customHeight="1">
      <c r="A21" s="5" t="s">
        <v>35</v>
      </c>
      <c r="B21" s="24" t="s">
        <v>129</v>
      </c>
      <c r="C21" s="27">
        <v>1006</v>
      </c>
      <c r="D21" s="19"/>
    </row>
    <row r="22" spans="1:4" ht="21" customHeight="1">
      <c r="A22" s="5" t="s">
        <v>36</v>
      </c>
      <c r="B22" s="24" t="s">
        <v>128</v>
      </c>
      <c r="C22" s="27">
        <v>2076</v>
      </c>
      <c r="D22" s="19"/>
    </row>
    <row r="23" spans="1:4" ht="21" customHeight="1">
      <c r="A23" s="5" t="s">
        <v>37</v>
      </c>
      <c r="B23" s="24" t="s">
        <v>38</v>
      </c>
      <c r="C23" s="27">
        <v>139</v>
      </c>
      <c r="D23" s="19"/>
    </row>
    <row r="24" spans="1:4" ht="21" customHeight="1">
      <c r="A24" s="5" t="s">
        <v>39</v>
      </c>
      <c r="B24" s="24" t="s">
        <v>40</v>
      </c>
      <c r="C24" s="27">
        <v>9832</v>
      </c>
      <c r="D24" s="19"/>
    </row>
    <row r="25" spans="1:4" ht="21" customHeight="1">
      <c r="A25" s="5" t="s">
        <v>41</v>
      </c>
      <c r="B25" s="24" t="s">
        <v>42</v>
      </c>
      <c r="C25" s="27">
        <v>2077</v>
      </c>
      <c r="D25" s="19"/>
    </row>
    <row r="26" spans="1:4" ht="31.5">
      <c r="A26" s="5" t="s">
        <v>45</v>
      </c>
      <c r="B26" s="24" t="s">
        <v>46</v>
      </c>
      <c r="C26" s="27">
        <v>1555</v>
      </c>
      <c r="D26" s="19"/>
    </row>
    <row r="27" spans="1:4" ht="31.5">
      <c r="A27" s="5" t="s">
        <v>47</v>
      </c>
      <c r="B27" s="24" t="s">
        <v>48</v>
      </c>
      <c r="C27" s="27">
        <v>1475</v>
      </c>
      <c r="D27" s="19"/>
    </row>
    <row r="28" spans="1:4" ht="21" customHeight="1" thickBot="1">
      <c r="A28" s="9" t="s">
        <v>49</v>
      </c>
      <c r="B28" s="28" t="s">
        <v>50</v>
      </c>
      <c r="C28" s="29">
        <v>162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124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3794342.86</v>
      </c>
      <c r="D6" s="19"/>
    </row>
    <row r="7" spans="1:4" ht="21" customHeight="1">
      <c r="A7" s="5" t="s">
        <v>85</v>
      </c>
      <c r="B7" s="23" t="s">
        <v>21</v>
      </c>
      <c r="C7" s="27">
        <v>390271.89</v>
      </c>
      <c r="D7" s="19"/>
    </row>
    <row r="8" spans="1:4" ht="21" customHeight="1">
      <c r="A8" s="5" t="s">
        <v>86</v>
      </c>
      <c r="B8" s="23" t="s">
        <v>22</v>
      </c>
      <c r="C8" s="27">
        <v>270183.02</v>
      </c>
      <c r="D8" s="19"/>
    </row>
    <row r="9" spans="1:4" ht="21" customHeight="1">
      <c r="A9" s="5" t="s">
        <v>87</v>
      </c>
      <c r="B9" s="23" t="s">
        <v>23</v>
      </c>
      <c r="C9" s="27">
        <v>1551858.62</v>
      </c>
      <c r="D9" s="19"/>
    </row>
    <row r="10" spans="1:4" ht="21" customHeight="1">
      <c r="A10" s="5" t="s">
        <v>88</v>
      </c>
      <c r="B10" s="23" t="s">
        <v>24</v>
      </c>
      <c r="C10" s="27">
        <v>108059.26</v>
      </c>
      <c r="D10" s="19"/>
    </row>
    <row r="11" spans="1:4" ht="21" customHeight="1">
      <c r="A11" s="5" t="s">
        <v>89</v>
      </c>
      <c r="B11" s="23" t="s">
        <v>25</v>
      </c>
      <c r="C11" s="27">
        <v>90418.16</v>
      </c>
      <c r="D11" s="19"/>
    </row>
    <row r="12" spans="1:4" ht="21" customHeight="1">
      <c r="A12" s="5" t="s">
        <v>90</v>
      </c>
      <c r="B12" s="23" t="s">
        <v>26</v>
      </c>
      <c r="C12" s="27">
        <v>84979.95</v>
      </c>
      <c r="D12" s="19"/>
    </row>
    <row r="13" spans="1:4" ht="21" customHeight="1">
      <c r="A13" s="5" t="s">
        <v>91</v>
      </c>
      <c r="B13" s="23" t="s">
        <v>27</v>
      </c>
      <c r="C13" s="27">
        <v>146060.91</v>
      </c>
      <c r="D13" s="19"/>
    </row>
    <row r="14" spans="1:4" ht="21" customHeight="1">
      <c r="A14" s="5" t="s">
        <v>92</v>
      </c>
      <c r="B14" s="23" t="s">
        <v>28</v>
      </c>
      <c r="C14" s="27">
        <v>55157</v>
      </c>
      <c r="D14" s="19"/>
    </row>
    <row r="15" spans="1:4" ht="21" customHeight="1">
      <c r="A15" s="5" t="s">
        <v>93</v>
      </c>
      <c r="B15" s="23" t="s">
        <v>29</v>
      </c>
      <c r="C15" s="27">
        <v>99453.61</v>
      </c>
      <c r="D15" s="19"/>
    </row>
    <row r="16" spans="1:4" ht="31.5">
      <c r="A16" s="5" t="s">
        <v>94</v>
      </c>
      <c r="B16" s="23" t="s">
        <v>102</v>
      </c>
      <c r="C16" s="27">
        <v>22731.95</v>
      </c>
      <c r="D16" s="19"/>
    </row>
    <row r="17" spans="1:4" ht="21" customHeight="1">
      <c r="A17" s="5" t="s">
        <v>95</v>
      </c>
      <c r="B17" s="23" t="s">
        <v>30</v>
      </c>
      <c r="C17" s="27">
        <v>141608.63</v>
      </c>
      <c r="D17" s="19"/>
    </row>
    <row r="18" spans="1:4" ht="31.5">
      <c r="A18" s="5" t="s">
        <v>96</v>
      </c>
      <c r="B18" s="23" t="s">
        <v>31</v>
      </c>
      <c r="C18" s="27">
        <v>45000</v>
      </c>
      <c r="D18" s="19"/>
    </row>
    <row r="19" spans="1:4" ht="21" customHeight="1">
      <c r="A19" s="5" t="s">
        <v>97</v>
      </c>
      <c r="B19" s="23" t="s">
        <v>32</v>
      </c>
      <c r="C19" s="27">
        <v>788559.86</v>
      </c>
      <c r="D19" s="19"/>
    </row>
    <row r="20" spans="1:4" ht="21" customHeight="1">
      <c r="A20" s="4" t="s">
        <v>34</v>
      </c>
      <c r="B20" s="22" t="s">
        <v>113</v>
      </c>
      <c r="C20" s="26">
        <v>41400</v>
      </c>
      <c r="D20" s="19"/>
    </row>
    <row r="21" spans="1:4" ht="21" customHeight="1">
      <c r="A21" s="5" t="s">
        <v>35</v>
      </c>
      <c r="B21" s="24" t="s">
        <v>129</v>
      </c>
      <c r="C21" s="27">
        <v>1794</v>
      </c>
      <c r="D21" s="19"/>
    </row>
    <row r="22" spans="1:4" ht="21" customHeight="1">
      <c r="A22" s="5" t="s">
        <v>36</v>
      </c>
      <c r="B22" s="24" t="s">
        <v>128</v>
      </c>
      <c r="C22" s="27">
        <v>6262</v>
      </c>
      <c r="D22" s="19"/>
    </row>
    <row r="23" spans="1:4" ht="21" customHeight="1">
      <c r="A23" s="5" t="s">
        <v>37</v>
      </c>
      <c r="B23" s="24" t="s">
        <v>38</v>
      </c>
      <c r="C23" s="27">
        <v>186</v>
      </c>
      <c r="D23" s="19"/>
    </row>
    <row r="24" spans="1:4" ht="21" customHeight="1">
      <c r="A24" s="5" t="s">
        <v>39</v>
      </c>
      <c r="B24" s="24" t="s">
        <v>40</v>
      </c>
      <c r="C24" s="27">
        <v>22916</v>
      </c>
      <c r="D24" s="19"/>
    </row>
    <row r="25" spans="1:4" ht="21" customHeight="1">
      <c r="A25" s="5" t="s">
        <v>41</v>
      </c>
      <c r="B25" s="24" t="s">
        <v>42</v>
      </c>
      <c r="C25" s="27">
        <v>4838</v>
      </c>
      <c r="D25" s="19"/>
    </row>
    <row r="26" spans="1:4" ht="31.5" customHeight="1">
      <c r="A26" s="5" t="s">
        <v>45</v>
      </c>
      <c r="B26" s="24" t="s">
        <v>46</v>
      </c>
      <c r="C26" s="27">
        <v>4577</v>
      </c>
      <c r="D26" s="19"/>
    </row>
    <row r="27" spans="1:4" ht="31.5" customHeight="1">
      <c r="A27" s="5" t="s">
        <v>47</v>
      </c>
      <c r="B27" s="24" t="s">
        <v>48</v>
      </c>
      <c r="C27" s="27">
        <v>508</v>
      </c>
      <c r="D27" s="19"/>
    </row>
    <row r="28" spans="1:4" ht="21" customHeight="1" thickBot="1">
      <c r="A28" s="9" t="s">
        <v>49</v>
      </c>
      <c r="B28" s="28" t="s">
        <v>50</v>
      </c>
      <c r="C28" s="29">
        <v>319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125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924665.14</v>
      </c>
      <c r="D6" s="19"/>
    </row>
    <row r="7" spans="1:4" ht="21" customHeight="1">
      <c r="A7" s="5" t="s">
        <v>85</v>
      </c>
      <c r="B7" s="23" t="s">
        <v>21</v>
      </c>
      <c r="C7" s="27">
        <v>112708.56</v>
      </c>
      <c r="D7" s="19"/>
    </row>
    <row r="8" spans="1:4" ht="21" customHeight="1">
      <c r="A8" s="5" t="s">
        <v>86</v>
      </c>
      <c r="B8" s="23" t="s">
        <v>22</v>
      </c>
      <c r="C8" s="27">
        <v>55785.93</v>
      </c>
      <c r="D8" s="19"/>
    </row>
    <row r="9" spans="1:4" ht="21" customHeight="1">
      <c r="A9" s="5" t="s">
        <v>87</v>
      </c>
      <c r="B9" s="23" t="s">
        <v>23</v>
      </c>
      <c r="C9" s="27">
        <v>393583.71</v>
      </c>
      <c r="D9" s="19"/>
    </row>
    <row r="10" spans="1:4" ht="21" customHeight="1">
      <c r="A10" s="5" t="s">
        <v>88</v>
      </c>
      <c r="B10" s="23" t="s">
        <v>24</v>
      </c>
      <c r="C10" s="27">
        <v>36162.75</v>
      </c>
      <c r="D10" s="19"/>
    </row>
    <row r="11" spans="1:4" ht="21" customHeight="1">
      <c r="A11" s="5" t="s">
        <v>89</v>
      </c>
      <c r="B11" s="23" t="s">
        <v>25</v>
      </c>
      <c r="C11" s="27">
        <v>26938.2</v>
      </c>
      <c r="D11" s="19"/>
    </row>
    <row r="12" spans="1:4" ht="21" customHeight="1">
      <c r="A12" s="5" t="s">
        <v>90</v>
      </c>
      <c r="B12" s="23" t="s">
        <v>26</v>
      </c>
      <c r="C12" s="27">
        <v>8870</v>
      </c>
      <c r="D12" s="19"/>
    </row>
    <row r="13" spans="1:4" ht="21" customHeight="1">
      <c r="A13" s="5" t="s">
        <v>91</v>
      </c>
      <c r="B13" s="23" t="s">
        <v>27</v>
      </c>
      <c r="C13" s="27">
        <v>25799.07</v>
      </c>
      <c r="D13" s="19"/>
    </row>
    <row r="14" spans="1:4" ht="21" customHeight="1">
      <c r="A14" s="5" t="s">
        <v>92</v>
      </c>
      <c r="B14" s="23" t="s">
        <v>28</v>
      </c>
      <c r="C14" s="27">
        <v>11107</v>
      </c>
      <c r="D14" s="19"/>
    </row>
    <row r="15" spans="1:4" ht="21" customHeight="1">
      <c r="A15" s="5" t="s">
        <v>93</v>
      </c>
      <c r="B15" s="23" t="s">
        <v>29</v>
      </c>
      <c r="C15" s="27">
        <v>27502.07</v>
      </c>
      <c r="D15" s="19"/>
    </row>
    <row r="16" spans="1:4" ht="31.5">
      <c r="A16" s="5" t="s">
        <v>94</v>
      </c>
      <c r="B16" s="23" t="s">
        <v>102</v>
      </c>
      <c r="C16" s="27">
        <v>589.59</v>
      </c>
      <c r="D16" s="19"/>
    </row>
    <row r="17" spans="1:4" ht="21" customHeight="1">
      <c r="A17" s="5" t="s">
        <v>95</v>
      </c>
      <c r="B17" s="23" t="s">
        <v>30</v>
      </c>
      <c r="C17" s="27">
        <v>22717.08</v>
      </c>
      <c r="D17" s="19"/>
    </row>
    <row r="18" spans="1:4" ht="31.5">
      <c r="A18" s="5" t="s">
        <v>96</v>
      </c>
      <c r="B18" s="23" t="s">
        <v>31</v>
      </c>
      <c r="C18" s="27">
        <v>7978</v>
      </c>
      <c r="D18" s="19"/>
    </row>
    <row r="19" spans="1:4" ht="21" customHeight="1">
      <c r="A19" s="5" t="s">
        <v>97</v>
      </c>
      <c r="B19" s="23" t="s">
        <v>32</v>
      </c>
      <c r="C19" s="27">
        <v>194923.18</v>
      </c>
      <c r="D19" s="19"/>
    </row>
    <row r="20" spans="1:4" ht="21" customHeight="1">
      <c r="A20" s="4" t="s">
        <v>34</v>
      </c>
      <c r="B20" s="22" t="s">
        <v>113</v>
      </c>
      <c r="C20" s="26">
        <v>8358</v>
      </c>
      <c r="D20" s="19"/>
    </row>
    <row r="21" spans="1:4" ht="21" customHeight="1">
      <c r="A21" s="5" t="s">
        <v>35</v>
      </c>
      <c r="B21" s="24" t="s">
        <v>129</v>
      </c>
      <c r="C21" s="27">
        <v>397</v>
      </c>
      <c r="D21" s="19"/>
    </row>
    <row r="22" spans="1:4" ht="21" customHeight="1">
      <c r="A22" s="5" t="s">
        <v>36</v>
      </c>
      <c r="B22" s="24" t="s">
        <v>128</v>
      </c>
      <c r="C22" s="27">
        <v>1157</v>
      </c>
      <c r="D22" s="19"/>
    </row>
    <row r="23" spans="1:4" ht="21" customHeight="1">
      <c r="A23" s="5" t="s">
        <v>37</v>
      </c>
      <c r="B23" s="24" t="s">
        <v>38</v>
      </c>
      <c r="C23" s="27">
        <v>19</v>
      </c>
      <c r="D23" s="19"/>
    </row>
    <row r="24" spans="1:4" ht="21" customHeight="1">
      <c r="A24" s="5" t="s">
        <v>39</v>
      </c>
      <c r="B24" s="24" t="s">
        <v>40</v>
      </c>
      <c r="C24" s="27">
        <v>5039</v>
      </c>
      <c r="D24" s="19"/>
    </row>
    <row r="25" spans="1:4" ht="21" customHeight="1">
      <c r="A25" s="5" t="s">
        <v>41</v>
      </c>
      <c r="B25" s="24" t="s">
        <v>42</v>
      </c>
      <c r="C25" s="27">
        <v>1063</v>
      </c>
      <c r="D25" s="19"/>
    </row>
    <row r="26" spans="1:4" ht="31.5" customHeight="1">
      <c r="A26" s="5" t="s">
        <v>45</v>
      </c>
      <c r="B26" s="24" t="s">
        <v>46</v>
      </c>
      <c r="C26" s="27">
        <v>241</v>
      </c>
      <c r="D26" s="19"/>
    </row>
    <row r="27" spans="1:4" ht="31.5" customHeight="1">
      <c r="A27" s="5" t="s">
        <v>47</v>
      </c>
      <c r="B27" s="24" t="s">
        <v>48</v>
      </c>
      <c r="C27" s="27">
        <v>345</v>
      </c>
      <c r="D27" s="19"/>
    </row>
    <row r="28" spans="1:4" ht="21" customHeight="1" thickBot="1">
      <c r="A28" s="9" t="s">
        <v>49</v>
      </c>
      <c r="B28" s="28" t="s">
        <v>50</v>
      </c>
      <c r="C28" s="29">
        <v>97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C6" sqref="C6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126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1070680.99</v>
      </c>
      <c r="D6" s="19"/>
    </row>
    <row r="7" spans="1:4" ht="21" customHeight="1">
      <c r="A7" s="5" t="s">
        <v>85</v>
      </c>
      <c r="B7" s="23" t="s">
        <v>21</v>
      </c>
      <c r="C7" s="27">
        <v>122929.97</v>
      </c>
      <c r="D7" s="19"/>
    </row>
    <row r="8" spans="1:4" ht="21" customHeight="1">
      <c r="A8" s="5" t="s">
        <v>86</v>
      </c>
      <c r="B8" s="23" t="s">
        <v>22</v>
      </c>
      <c r="C8" s="27">
        <v>89176</v>
      </c>
      <c r="D8" s="19"/>
    </row>
    <row r="9" spans="1:4" ht="21" customHeight="1">
      <c r="A9" s="5" t="s">
        <v>87</v>
      </c>
      <c r="B9" s="23" t="s">
        <v>23</v>
      </c>
      <c r="C9" s="27">
        <v>432469.63</v>
      </c>
      <c r="D9" s="19"/>
    </row>
    <row r="10" spans="1:4" ht="21" customHeight="1">
      <c r="A10" s="5" t="s">
        <v>88</v>
      </c>
      <c r="B10" s="23" t="s">
        <v>24</v>
      </c>
      <c r="C10" s="27">
        <v>42731.61</v>
      </c>
      <c r="D10" s="19"/>
    </row>
    <row r="11" spans="1:4" ht="21" customHeight="1">
      <c r="A11" s="5" t="s">
        <v>89</v>
      </c>
      <c r="B11" s="23" t="s">
        <v>25</v>
      </c>
      <c r="C11" s="27">
        <v>29638</v>
      </c>
      <c r="D11" s="19"/>
    </row>
    <row r="12" spans="1:4" ht="21" customHeight="1">
      <c r="A12" s="5" t="s">
        <v>90</v>
      </c>
      <c r="B12" s="23" t="s">
        <v>26</v>
      </c>
      <c r="C12" s="27">
        <v>19317</v>
      </c>
      <c r="D12" s="19"/>
    </row>
    <row r="13" spans="1:4" ht="21" customHeight="1">
      <c r="A13" s="5" t="s">
        <v>91</v>
      </c>
      <c r="B13" s="23" t="s">
        <v>27</v>
      </c>
      <c r="C13" s="27">
        <v>45000</v>
      </c>
      <c r="D13" s="19"/>
    </row>
    <row r="14" spans="1:4" ht="21" customHeight="1">
      <c r="A14" s="5" t="s">
        <v>92</v>
      </c>
      <c r="B14" s="23" t="s">
        <v>28</v>
      </c>
      <c r="C14" s="27">
        <v>9611</v>
      </c>
      <c r="D14" s="19"/>
    </row>
    <row r="15" spans="1:4" ht="21" customHeight="1">
      <c r="A15" s="5" t="s">
        <v>93</v>
      </c>
      <c r="B15" s="23" t="s">
        <v>29</v>
      </c>
      <c r="C15" s="27">
        <v>37000</v>
      </c>
      <c r="D15" s="19"/>
    </row>
    <row r="16" spans="1:4" ht="31.5">
      <c r="A16" s="5" t="s">
        <v>94</v>
      </c>
      <c r="B16" s="23" t="s">
        <v>102</v>
      </c>
      <c r="C16" s="27">
        <v>2358.25</v>
      </c>
      <c r="D16" s="19"/>
    </row>
    <row r="17" spans="1:4" ht="21" customHeight="1">
      <c r="A17" s="5" t="s">
        <v>95</v>
      </c>
      <c r="B17" s="23" t="s">
        <v>30</v>
      </c>
      <c r="C17" s="27">
        <v>28000</v>
      </c>
      <c r="D17" s="19"/>
    </row>
    <row r="18" spans="1:4" ht="31.5">
      <c r="A18" s="5" t="s">
        <v>96</v>
      </c>
      <c r="B18" s="23" t="s">
        <v>31</v>
      </c>
      <c r="C18" s="27">
        <v>13000</v>
      </c>
      <c r="D18" s="19"/>
    </row>
    <row r="19" spans="1:4" ht="21" customHeight="1">
      <c r="A19" s="5" t="s">
        <v>97</v>
      </c>
      <c r="B19" s="23" t="s">
        <v>32</v>
      </c>
      <c r="C19" s="27">
        <v>199449.53</v>
      </c>
      <c r="D19" s="19"/>
    </row>
    <row r="20" spans="1:4" ht="21" customHeight="1">
      <c r="A20" s="4" t="s">
        <v>34</v>
      </c>
      <c r="B20" s="22" t="s">
        <v>113</v>
      </c>
      <c r="C20" s="26">
        <v>8555</v>
      </c>
      <c r="D20" s="19"/>
    </row>
    <row r="21" spans="1:4" ht="21" customHeight="1">
      <c r="A21" s="5" t="s">
        <v>35</v>
      </c>
      <c r="B21" s="24" t="s">
        <v>129</v>
      </c>
      <c r="C21" s="27">
        <v>857</v>
      </c>
      <c r="D21" s="19"/>
    </row>
    <row r="22" spans="1:4" ht="21" customHeight="1">
      <c r="A22" s="5" t="s">
        <v>36</v>
      </c>
      <c r="B22" s="24" t="s">
        <v>128</v>
      </c>
      <c r="C22" s="27">
        <v>1225</v>
      </c>
      <c r="D22" s="19"/>
    </row>
    <row r="23" spans="1:4" ht="21" customHeight="1">
      <c r="A23" s="5" t="s">
        <v>37</v>
      </c>
      <c r="B23" s="24" t="s">
        <v>38</v>
      </c>
      <c r="C23" s="27">
        <v>46</v>
      </c>
      <c r="D23" s="19"/>
    </row>
    <row r="24" spans="1:4" ht="21" customHeight="1">
      <c r="A24" s="5" t="s">
        <v>39</v>
      </c>
      <c r="B24" s="24" t="s">
        <v>40</v>
      </c>
      <c r="C24" s="27">
        <v>4135</v>
      </c>
      <c r="D24" s="19"/>
    </row>
    <row r="25" spans="1:4" ht="21" customHeight="1">
      <c r="A25" s="5" t="s">
        <v>41</v>
      </c>
      <c r="B25" s="24" t="s">
        <v>42</v>
      </c>
      <c r="C25" s="27">
        <v>873</v>
      </c>
      <c r="D25" s="19"/>
    </row>
    <row r="26" spans="1:4" ht="31.5" customHeight="1">
      <c r="A26" s="5" t="s">
        <v>45</v>
      </c>
      <c r="B26" s="24" t="s">
        <v>46</v>
      </c>
      <c r="C26" s="27">
        <v>611</v>
      </c>
      <c r="D26" s="19"/>
    </row>
    <row r="27" spans="1:4" ht="31.5" customHeight="1">
      <c r="A27" s="5" t="s">
        <v>47</v>
      </c>
      <c r="B27" s="24" t="s">
        <v>48</v>
      </c>
      <c r="C27" s="27">
        <v>540</v>
      </c>
      <c r="D27" s="19"/>
    </row>
    <row r="28" spans="1:4" ht="21" customHeight="1" thickBot="1">
      <c r="A28" s="9" t="s">
        <v>49</v>
      </c>
      <c r="B28" s="28" t="s">
        <v>50</v>
      </c>
      <c r="C28" s="29">
        <v>268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SheetLayoutView="10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127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2510073.73</v>
      </c>
      <c r="D6" s="19"/>
    </row>
    <row r="7" spans="1:4" ht="21" customHeight="1">
      <c r="A7" s="5" t="s">
        <v>85</v>
      </c>
      <c r="B7" s="23" t="s">
        <v>21</v>
      </c>
      <c r="C7" s="27">
        <v>287897.52</v>
      </c>
      <c r="D7" s="19"/>
    </row>
    <row r="8" spans="1:4" ht="21" customHeight="1">
      <c r="A8" s="5" t="s">
        <v>86</v>
      </c>
      <c r="B8" s="23" t="s">
        <v>22</v>
      </c>
      <c r="C8" s="27">
        <v>224020.79</v>
      </c>
      <c r="D8" s="19"/>
    </row>
    <row r="9" spans="1:4" ht="21" customHeight="1">
      <c r="A9" s="5" t="s">
        <v>87</v>
      </c>
      <c r="B9" s="23" t="s">
        <v>23</v>
      </c>
      <c r="C9" s="27">
        <v>1031958.77</v>
      </c>
      <c r="D9" s="19"/>
    </row>
    <row r="10" spans="1:4" ht="21" customHeight="1">
      <c r="A10" s="5" t="s">
        <v>88</v>
      </c>
      <c r="B10" s="23" t="s">
        <v>24</v>
      </c>
      <c r="C10" s="27">
        <v>75844.9</v>
      </c>
      <c r="D10" s="19"/>
    </row>
    <row r="11" spans="1:4" ht="21" customHeight="1">
      <c r="A11" s="5" t="s">
        <v>89</v>
      </c>
      <c r="B11" s="23" t="s">
        <v>25</v>
      </c>
      <c r="C11" s="27">
        <v>57637.79</v>
      </c>
      <c r="D11" s="19"/>
    </row>
    <row r="12" spans="1:4" ht="21" customHeight="1">
      <c r="A12" s="5" t="s">
        <v>90</v>
      </c>
      <c r="B12" s="23" t="s">
        <v>26</v>
      </c>
      <c r="C12" s="27">
        <v>46309.13</v>
      </c>
      <c r="D12" s="19"/>
    </row>
    <row r="13" spans="1:4" ht="21" customHeight="1">
      <c r="A13" s="5" t="s">
        <v>91</v>
      </c>
      <c r="B13" s="23" t="s">
        <v>27</v>
      </c>
      <c r="C13" s="27">
        <v>76783.59</v>
      </c>
      <c r="D13" s="19"/>
    </row>
    <row r="14" spans="1:4" ht="21" customHeight="1">
      <c r="A14" s="5" t="s">
        <v>92</v>
      </c>
      <c r="B14" s="23" t="s">
        <v>28</v>
      </c>
      <c r="C14" s="27">
        <v>23058</v>
      </c>
      <c r="D14" s="19"/>
    </row>
    <row r="15" spans="1:4" ht="21" customHeight="1">
      <c r="A15" s="5" t="s">
        <v>93</v>
      </c>
      <c r="B15" s="23" t="s">
        <v>29</v>
      </c>
      <c r="C15" s="27">
        <v>78528.19</v>
      </c>
      <c r="D15" s="19"/>
    </row>
    <row r="16" spans="1:4" ht="31.5">
      <c r="A16" s="5" t="s">
        <v>94</v>
      </c>
      <c r="B16" s="23" t="s">
        <v>102</v>
      </c>
      <c r="C16" s="27">
        <v>1940.94</v>
      </c>
      <c r="D16" s="19"/>
    </row>
    <row r="17" spans="1:4" ht="21" customHeight="1">
      <c r="A17" s="5" t="s">
        <v>95</v>
      </c>
      <c r="B17" s="23" t="s">
        <v>30</v>
      </c>
      <c r="C17" s="27">
        <v>71641.57</v>
      </c>
      <c r="D17" s="19"/>
    </row>
    <row r="18" spans="1:4" ht="31.5">
      <c r="A18" s="5" t="s">
        <v>96</v>
      </c>
      <c r="B18" s="23" t="s">
        <v>31</v>
      </c>
      <c r="C18" s="27">
        <v>33865.27</v>
      </c>
      <c r="D18" s="19"/>
    </row>
    <row r="19" spans="1:4" ht="21" customHeight="1">
      <c r="A19" s="5" t="s">
        <v>97</v>
      </c>
      <c r="B19" s="23" t="s">
        <v>32</v>
      </c>
      <c r="C19" s="27">
        <v>500587.27</v>
      </c>
      <c r="D19" s="19"/>
    </row>
    <row r="20" spans="1:4" ht="21" customHeight="1">
      <c r="A20" s="4" t="s">
        <v>34</v>
      </c>
      <c r="B20" s="22" t="s">
        <v>113</v>
      </c>
      <c r="C20" s="26">
        <v>21948</v>
      </c>
      <c r="D20" s="19"/>
    </row>
    <row r="21" spans="1:4" ht="21" customHeight="1">
      <c r="A21" s="5" t="s">
        <v>35</v>
      </c>
      <c r="B21" s="24" t="s">
        <v>129</v>
      </c>
      <c r="C21" s="27">
        <v>868</v>
      </c>
      <c r="D21" s="19"/>
    </row>
    <row r="22" spans="1:4" ht="21" customHeight="1">
      <c r="A22" s="5" t="s">
        <v>36</v>
      </c>
      <c r="B22" s="24" t="s">
        <v>128</v>
      </c>
      <c r="C22" s="27">
        <v>3200</v>
      </c>
      <c r="D22" s="19"/>
    </row>
    <row r="23" spans="1:4" ht="21" customHeight="1">
      <c r="A23" s="5" t="s">
        <v>37</v>
      </c>
      <c r="B23" s="24" t="s">
        <v>38</v>
      </c>
      <c r="C23" s="27">
        <v>93</v>
      </c>
      <c r="D23" s="19"/>
    </row>
    <row r="24" spans="1:4" ht="21" customHeight="1">
      <c r="A24" s="5" t="s">
        <v>39</v>
      </c>
      <c r="B24" s="24" t="s">
        <v>40</v>
      </c>
      <c r="C24" s="27">
        <v>11227</v>
      </c>
      <c r="D24" s="19"/>
    </row>
    <row r="25" spans="1:4" ht="21" customHeight="1">
      <c r="A25" s="5" t="s">
        <v>41</v>
      </c>
      <c r="B25" s="24" t="s">
        <v>42</v>
      </c>
      <c r="C25" s="27">
        <v>2371</v>
      </c>
      <c r="D25" s="19"/>
    </row>
    <row r="26" spans="1:4" ht="31.5" customHeight="1">
      <c r="A26" s="5" t="s">
        <v>45</v>
      </c>
      <c r="B26" s="24" t="s">
        <v>46</v>
      </c>
      <c r="C26" s="27">
        <v>3021</v>
      </c>
      <c r="D26" s="19"/>
    </row>
    <row r="27" spans="1:4" ht="31.5" customHeight="1">
      <c r="A27" s="5" t="s">
        <v>47</v>
      </c>
      <c r="B27" s="24" t="s">
        <v>48</v>
      </c>
      <c r="C27" s="27">
        <v>935</v>
      </c>
      <c r="D27" s="19"/>
    </row>
    <row r="28" spans="1:4" ht="21" customHeight="1" thickBot="1">
      <c r="A28" s="9" t="s">
        <v>49</v>
      </c>
      <c r="B28" s="28" t="s">
        <v>50</v>
      </c>
      <c r="C28" s="29">
        <v>233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105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4" ht="39" customHeight="1" thickBot="1">
      <c r="A4" s="59" t="s">
        <v>0</v>
      </c>
      <c r="B4" s="60"/>
      <c r="C4" s="17" t="s">
        <v>107</v>
      </c>
      <c r="D4" s="20"/>
    </row>
    <row r="5" spans="1:4" ht="27.75" customHeight="1" thickBot="1">
      <c r="A5" s="61"/>
      <c r="B5" s="62"/>
      <c r="C5" s="33" t="s">
        <v>108</v>
      </c>
      <c r="D5" s="21"/>
    </row>
    <row r="6" spans="1:4" ht="21" customHeight="1">
      <c r="A6" s="30" t="s">
        <v>19</v>
      </c>
      <c r="B6" s="34" t="s">
        <v>111</v>
      </c>
      <c r="C6" s="32">
        <v>1194239.67</v>
      </c>
      <c r="D6" s="19"/>
    </row>
    <row r="7" spans="1:4" ht="21" customHeight="1">
      <c r="A7" s="5" t="s">
        <v>85</v>
      </c>
      <c r="B7" s="23" t="s">
        <v>21</v>
      </c>
      <c r="C7" s="27">
        <v>146646.73</v>
      </c>
      <c r="D7" s="19"/>
    </row>
    <row r="8" spans="1:4" ht="21" customHeight="1">
      <c r="A8" s="5" t="s">
        <v>86</v>
      </c>
      <c r="B8" s="23" t="s">
        <v>22</v>
      </c>
      <c r="C8" s="27">
        <v>92796.65</v>
      </c>
      <c r="D8" s="19"/>
    </row>
    <row r="9" spans="1:4" ht="21" customHeight="1">
      <c r="A9" s="5" t="s">
        <v>87</v>
      </c>
      <c r="B9" s="23" t="s">
        <v>23</v>
      </c>
      <c r="C9" s="27">
        <v>483548.17</v>
      </c>
      <c r="D9" s="19"/>
    </row>
    <row r="10" spans="1:4" ht="21" customHeight="1">
      <c r="A10" s="5" t="s">
        <v>88</v>
      </c>
      <c r="B10" s="23" t="s">
        <v>24</v>
      </c>
      <c r="C10" s="27">
        <v>34493.87</v>
      </c>
      <c r="D10" s="19"/>
    </row>
    <row r="11" spans="1:4" ht="21" customHeight="1">
      <c r="A11" s="5" t="s">
        <v>89</v>
      </c>
      <c r="B11" s="23" t="s">
        <v>25</v>
      </c>
      <c r="C11" s="27">
        <v>29615.95</v>
      </c>
      <c r="D11" s="19"/>
    </row>
    <row r="12" spans="1:4" ht="21" customHeight="1">
      <c r="A12" s="5" t="s">
        <v>90</v>
      </c>
      <c r="B12" s="23" t="s">
        <v>26</v>
      </c>
      <c r="C12" s="27">
        <v>10336.55</v>
      </c>
      <c r="D12" s="19"/>
    </row>
    <row r="13" spans="1:4" ht="21" customHeight="1">
      <c r="A13" s="5" t="s">
        <v>91</v>
      </c>
      <c r="B13" s="23" t="s">
        <v>27</v>
      </c>
      <c r="C13" s="27">
        <v>38210.38</v>
      </c>
      <c r="D13" s="19"/>
    </row>
    <row r="14" spans="1:4" ht="21" customHeight="1">
      <c r="A14" s="5" t="s">
        <v>92</v>
      </c>
      <c r="B14" s="23" t="s">
        <v>28</v>
      </c>
      <c r="C14" s="27">
        <v>6158</v>
      </c>
      <c r="D14" s="19"/>
    </row>
    <row r="15" spans="1:4" ht="21" customHeight="1">
      <c r="A15" s="5" t="s">
        <v>93</v>
      </c>
      <c r="B15" s="23" t="s">
        <v>29</v>
      </c>
      <c r="C15" s="27">
        <v>38558.81</v>
      </c>
      <c r="D15" s="19"/>
    </row>
    <row r="16" spans="1:4" ht="31.5">
      <c r="A16" s="5" t="s">
        <v>94</v>
      </c>
      <c r="B16" s="23" t="s">
        <v>102</v>
      </c>
      <c r="C16" s="27">
        <v>5110.2</v>
      </c>
      <c r="D16" s="19"/>
    </row>
    <row r="17" spans="1:4" ht="21" customHeight="1">
      <c r="A17" s="5" t="s">
        <v>95</v>
      </c>
      <c r="B17" s="23" t="s">
        <v>30</v>
      </c>
      <c r="C17" s="27">
        <v>26247.86</v>
      </c>
      <c r="D17" s="19"/>
    </row>
    <row r="18" spans="1:4" ht="31.5">
      <c r="A18" s="5" t="s">
        <v>96</v>
      </c>
      <c r="B18" s="23" t="s">
        <v>31</v>
      </c>
      <c r="C18" s="27">
        <v>15330.61</v>
      </c>
      <c r="D18" s="19"/>
    </row>
    <row r="19" spans="1:4" ht="21" customHeight="1">
      <c r="A19" s="5" t="s">
        <v>97</v>
      </c>
      <c r="B19" s="23" t="s">
        <v>32</v>
      </c>
      <c r="C19" s="27">
        <v>267185.89</v>
      </c>
      <c r="D19" s="19"/>
    </row>
    <row r="20" spans="1:4" ht="21" customHeight="1">
      <c r="A20" s="4" t="s">
        <v>34</v>
      </c>
      <c r="B20" s="22" t="s">
        <v>113</v>
      </c>
      <c r="C20" s="26">
        <v>11942</v>
      </c>
      <c r="D20" s="19"/>
    </row>
    <row r="21" spans="1:4" ht="21" customHeight="1">
      <c r="A21" s="5" t="s">
        <v>35</v>
      </c>
      <c r="B21" s="24" t="s">
        <v>129</v>
      </c>
      <c r="C21" s="27">
        <v>452</v>
      </c>
      <c r="D21" s="19"/>
    </row>
    <row r="22" spans="1:4" ht="21" customHeight="1">
      <c r="A22" s="5" t="s">
        <v>36</v>
      </c>
      <c r="B22" s="24" t="s">
        <v>128</v>
      </c>
      <c r="C22" s="27">
        <v>1770</v>
      </c>
      <c r="D22" s="19"/>
    </row>
    <row r="23" spans="1:4" ht="21" customHeight="1">
      <c r="A23" s="5" t="s">
        <v>37</v>
      </c>
      <c r="B23" s="24" t="s">
        <v>38</v>
      </c>
      <c r="C23" s="27">
        <v>93</v>
      </c>
      <c r="D23" s="19"/>
    </row>
    <row r="24" spans="1:4" ht="21" customHeight="1">
      <c r="A24" s="5" t="s">
        <v>39</v>
      </c>
      <c r="B24" s="24" t="s">
        <v>40</v>
      </c>
      <c r="C24" s="27">
        <v>6803</v>
      </c>
      <c r="D24" s="19"/>
    </row>
    <row r="25" spans="1:4" ht="21" customHeight="1">
      <c r="A25" s="5" t="s">
        <v>41</v>
      </c>
      <c r="B25" s="24" t="s">
        <v>42</v>
      </c>
      <c r="C25" s="27">
        <v>1436</v>
      </c>
      <c r="D25" s="19"/>
    </row>
    <row r="26" spans="1:4" ht="31.5" customHeight="1">
      <c r="A26" s="5" t="s">
        <v>45</v>
      </c>
      <c r="B26" s="24" t="s">
        <v>46</v>
      </c>
      <c r="C26" s="27">
        <v>874</v>
      </c>
      <c r="D26" s="19"/>
    </row>
    <row r="27" spans="1:4" ht="31.5" customHeight="1">
      <c r="A27" s="5" t="s">
        <v>47</v>
      </c>
      <c r="B27" s="24" t="s">
        <v>48</v>
      </c>
      <c r="C27" s="27">
        <v>322</v>
      </c>
      <c r="D27" s="19"/>
    </row>
    <row r="28" spans="1:4" ht="21" customHeight="1" thickBot="1">
      <c r="A28" s="9" t="s">
        <v>49</v>
      </c>
      <c r="B28" s="28" t="s">
        <v>50</v>
      </c>
      <c r="C28" s="29">
        <v>192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4:B5"/>
    <mergeCell ref="A1:C1"/>
    <mergeCell ref="A2:C2"/>
    <mergeCell ref="A3:C3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SheetLayoutView="50" workbookViewId="0" topLeftCell="A1">
      <selection activeCell="C9" sqref="C9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110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0"/>
      <c r="C4" s="17" t="s">
        <v>149</v>
      </c>
    </row>
    <row r="5" spans="1:3" ht="27.75" customHeight="1" thickBot="1">
      <c r="A5" s="61"/>
      <c r="B5" s="62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100816.75</v>
      </c>
      <c r="D6" s="19"/>
    </row>
    <row r="7" spans="1:4" ht="21" customHeight="1">
      <c r="A7" s="5" t="s">
        <v>98</v>
      </c>
      <c r="B7" s="23" t="s">
        <v>99</v>
      </c>
      <c r="C7" s="27">
        <v>100816.75</v>
      </c>
      <c r="D7" s="19"/>
    </row>
    <row r="8" spans="1:4" ht="21" customHeight="1">
      <c r="A8" s="4" t="s">
        <v>34</v>
      </c>
      <c r="B8" s="22" t="s">
        <v>113</v>
      </c>
      <c r="C8" s="26">
        <v>52070</v>
      </c>
      <c r="D8" s="19"/>
    </row>
    <row r="9" spans="1:4" ht="21" customHeight="1">
      <c r="A9" s="5" t="s">
        <v>35</v>
      </c>
      <c r="B9" s="24" t="s">
        <v>129</v>
      </c>
      <c r="C9" s="27">
        <v>5631</v>
      </c>
      <c r="D9" s="19"/>
    </row>
    <row r="10" spans="1:4" ht="21" customHeight="1">
      <c r="A10" s="5" t="s">
        <v>36</v>
      </c>
      <c r="B10" s="24" t="s">
        <v>128</v>
      </c>
      <c r="C10" s="27">
        <v>16426</v>
      </c>
      <c r="D10" s="19"/>
    </row>
    <row r="11" spans="1:4" ht="21" customHeight="1">
      <c r="A11" s="5" t="s">
        <v>37</v>
      </c>
      <c r="B11" s="24" t="s">
        <v>38</v>
      </c>
      <c r="C11" s="27">
        <v>3528</v>
      </c>
      <c r="D11" s="19"/>
    </row>
    <row r="12" spans="1:4" ht="21" customHeight="1">
      <c r="A12" s="5" t="s">
        <v>39</v>
      </c>
      <c r="B12" s="24" t="s">
        <v>40</v>
      </c>
      <c r="C12" s="27">
        <v>14011</v>
      </c>
      <c r="D12" s="19"/>
    </row>
    <row r="13" spans="1:4" ht="21" customHeight="1">
      <c r="A13" s="5" t="s">
        <v>41</v>
      </c>
      <c r="B13" s="24" t="s">
        <v>42</v>
      </c>
      <c r="C13" s="27">
        <v>2768</v>
      </c>
      <c r="D13" s="19"/>
    </row>
    <row r="14" spans="1:4" ht="21" customHeight="1">
      <c r="A14" s="5" t="s">
        <v>43</v>
      </c>
      <c r="B14" s="24" t="s">
        <v>44</v>
      </c>
      <c r="C14" s="27">
        <v>600</v>
      </c>
      <c r="D14" s="19"/>
    </row>
    <row r="15" spans="1:4" ht="31.5" customHeight="1">
      <c r="A15" s="5" t="s">
        <v>45</v>
      </c>
      <c r="B15" s="24" t="s">
        <v>46</v>
      </c>
      <c r="C15" s="27">
        <v>4572</v>
      </c>
      <c r="D15" s="19"/>
    </row>
    <row r="16" spans="1:4" ht="31.5">
      <c r="A16" s="5" t="s">
        <v>47</v>
      </c>
      <c r="B16" s="24" t="s">
        <v>48</v>
      </c>
      <c r="C16" s="27">
        <v>2000</v>
      </c>
      <c r="D16" s="19"/>
    </row>
    <row r="17" spans="1:4" ht="21" customHeight="1" thickBot="1">
      <c r="A17" s="9" t="s">
        <v>49</v>
      </c>
      <c r="B17" s="28" t="s">
        <v>50</v>
      </c>
      <c r="C17" s="29">
        <v>2534</v>
      </c>
      <c r="D17" s="19"/>
    </row>
    <row r="18" spans="3:4" ht="12.75">
      <c r="C18" s="7"/>
      <c r="D18" s="15"/>
    </row>
    <row r="19" spans="3:4" ht="12.75">
      <c r="C19" s="7"/>
      <c r="D19" s="15"/>
    </row>
    <row r="20" spans="3:4" ht="12.75">
      <c r="C20" s="7"/>
      <c r="D20" s="15"/>
    </row>
    <row r="21" spans="3:4" ht="12.75">
      <c r="C21" s="7"/>
      <c r="D21" s="15"/>
    </row>
    <row r="22" spans="3:4" ht="12.75">
      <c r="C22" s="7"/>
      <c r="D22" s="15"/>
    </row>
    <row r="23" spans="3:4" ht="12.75">
      <c r="C23" s="7"/>
      <c r="D23" s="15"/>
    </row>
    <row r="24" spans="3:4" ht="12.75">
      <c r="C24" s="7"/>
      <c r="D24" s="15"/>
    </row>
    <row r="25" spans="3:4" ht="12.75">
      <c r="C25" s="7"/>
      <c r="D25" s="15"/>
    </row>
    <row r="26" spans="3:4" ht="12.75">
      <c r="C26" s="7"/>
      <c r="D26" s="15"/>
    </row>
    <row r="27" spans="3:4" ht="12.75">
      <c r="C27" s="7"/>
      <c r="D27" s="15"/>
    </row>
    <row r="28" spans="3:4" ht="12.75">
      <c r="C28" s="7"/>
      <c r="D28" s="15"/>
    </row>
    <row r="29" spans="3:4" ht="12.75">
      <c r="C29" s="7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SheetLayoutView="100" workbookViewId="0" topLeftCell="A1">
      <selection activeCell="C20" sqref="C20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112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2147260.06</v>
      </c>
      <c r="D6" s="19"/>
    </row>
    <row r="7" spans="1:4" ht="21" customHeight="1">
      <c r="A7" s="5" t="s">
        <v>85</v>
      </c>
      <c r="B7" s="23" t="s">
        <v>21</v>
      </c>
      <c r="C7" s="27">
        <v>245106</v>
      </c>
      <c r="D7" s="19"/>
    </row>
    <row r="8" spans="1:4" ht="21" customHeight="1">
      <c r="A8" s="5" t="s">
        <v>86</v>
      </c>
      <c r="B8" s="23" t="s">
        <v>22</v>
      </c>
      <c r="C8" s="27">
        <v>148762</v>
      </c>
      <c r="D8" s="19"/>
    </row>
    <row r="9" spans="1:4" ht="21" customHeight="1">
      <c r="A9" s="5" t="s">
        <v>87</v>
      </c>
      <c r="B9" s="23" t="s">
        <v>23</v>
      </c>
      <c r="C9" s="27">
        <v>865386</v>
      </c>
      <c r="D9" s="19"/>
    </row>
    <row r="10" spans="1:4" ht="21" customHeight="1">
      <c r="A10" s="5" t="s">
        <v>88</v>
      </c>
      <c r="B10" s="23" t="s">
        <v>24</v>
      </c>
      <c r="C10" s="27">
        <v>66826</v>
      </c>
      <c r="D10" s="19"/>
    </row>
    <row r="11" spans="1:4" ht="21" customHeight="1">
      <c r="A11" s="5" t="s">
        <v>89</v>
      </c>
      <c r="B11" s="23" t="s">
        <v>25</v>
      </c>
      <c r="C11" s="27">
        <v>58731</v>
      </c>
      <c r="D11" s="19"/>
    </row>
    <row r="12" spans="1:4" ht="21" customHeight="1">
      <c r="A12" s="5" t="s">
        <v>90</v>
      </c>
      <c r="B12" s="23" t="s">
        <v>26</v>
      </c>
      <c r="C12" s="27">
        <v>31715</v>
      </c>
      <c r="D12" s="19"/>
    </row>
    <row r="13" spans="1:4" ht="21" customHeight="1">
      <c r="A13" s="5" t="s">
        <v>91</v>
      </c>
      <c r="B13" s="23" t="s">
        <v>27</v>
      </c>
      <c r="C13" s="27">
        <v>61368</v>
      </c>
      <c r="D13" s="19"/>
    </row>
    <row r="14" spans="1:4" ht="21" customHeight="1">
      <c r="A14" s="5" t="s">
        <v>92</v>
      </c>
      <c r="B14" s="23" t="s">
        <v>28</v>
      </c>
      <c r="C14" s="27">
        <v>19548</v>
      </c>
      <c r="D14" s="19"/>
    </row>
    <row r="15" spans="1:4" ht="21" customHeight="1">
      <c r="A15" s="5" t="s">
        <v>93</v>
      </c>
      <c r="B15" s="23" t="s">
        <v>29</v>
      </c>
      <c r="C15" s="27">
        <v>67742</v>
      </c>
      <c r="D15" s="19"/>
    </row>
    <row r="16" spans="1:4" ht="31.5" customHeight="1">
      <c r="A16" s="5" t="s">
        <v>94</v>
      </c>
      <c r="B16" s="23" t="s">
        <v>102</v>
      </c>
      <c r="C16" s="27">
        <v>1413</v>
      </c>
      <c r="D16" s="19"/>
    </row>
    <row r="17" spans="1:4" ht="21" customHeight="1">
      <c r="A17" s="5" t="s">
        <v>95</v>
      </c>
      <c r="B17" s="23" t="s">
        <v>30</v>
      </c>
      <c r="C17" s="27">
        <v>66597</v>
      </c>
      <c r="D17" s="19"/>
    </row>
    <row r="18" spans="1:4" ht="31.5" customHeight="1">
      <c r="A18" s="5" t="s">
        <v>96</v>
      </c>
      <c r="B18" s="23" t="s">
        <v>31</v>
      </c>
      <c r="C18" s="27">
        <v>28210</v>
      </c>
      <c r="D18" s="19"/>
    </row>
    <row r="19" spans="1:4" ht="21" customHeight="1">
      <c r="A19" s="5" t="s">
        <v>97</v>
      </c>
      <c r="B19" s="23" t="s">
        <v>32</v>
      </c>
      <c r="C19" s="27">
        <v>485856.06</v>
      </c>
      <c r="D19" s="19"/>
    </row>
    <row r="20" spans="1:4" ht="21" customHeight="1">
      <c r="A20" s="4" t="s">
        <v>34</v>
      </c>
      <c r="B20" s="22" t="s">
        <v>113</v>
      </c>
      <c r="C20" s="26">
        <v>17890</v>
      </c>
      <c r="D20" s="19"/>
    </row>
    <row r="21" spans="1:4" ht="21" customHeight="1">
      <c r="A21" s="5" t="s">
        <v>35</v>
      </c>
      <c r="B21" s="24" t="s">
        <v>129</v>
      </c>
      <c r="C21" s="27">
        <v>891</v>
      </c>
      <c r="D21" s="19"/>
    </row>
    <row r="22" spans="1:4" ht="21" customHeight="1">
      <c r="A22" s="5" t="s">
        <v>36</v>
      </c>
      <c r="B22" s="24" t="s">
        <v>128</v>
      </c>
      <c r="C22" s="27">
        <v>2179</v>
      </c>
      <c r="D22" s="19"/>
    </row>
    <row r="23" spans="1:4" ht="21" customHeight="1">
      <c r="A23" s="5" t="s">
        <v>37</v>
      </c>
      <c r="B23" s="24" t="s">
        <v>38</v>
      </c>
      <c r="C23" s="27">
        <v>139</v>
      </c>
      <c r="D23" s="19"/>
    </row>
    <row r="24" spans="1:4" ht="21" customHeight="1">
      <c r="A24" s="5" t="s">
        <v>39</v>
      </c>
      <c r="B24" s="24" t="s">
        <v>40</v>
      </c>
      <c r="C24" s="27">
        <v>10779</v>
      </c>
      <c r="D24" s="19"/>
    </row>
    <row r="25" spans="1:4" ht="21" customHeight="1">
      <c r="A25" s="5" t="s">
        <v>41</v>
      </c>
      <c r="B25" s="24" t="s">
        <v>42</v>
      </c>
      <c r="C25" s="27">
        <v>2276</v>
      </c>
      <c r="D25" s="19"/>
    </row>
    <row r="26" spans="1:4" ht="31.5" customHeight="1">
      <c r="A26" s="5" t="s">
        <v>45</v>
      </c>
      <c r="B26" s="24" t="s">
        <v>46</v>
      </c>
      <c r="C26" s="27">
        <v>654</v>
      </c>
      <c r="D26" s="19"/>
    </row>
    <row r="27" spans="1:4" ht="31.5">
      <c r="A27" s="5" t="s">
        <v>47</v>
      </c>
      <c r="B27" s="24" t="s">
        <v>48</v>
      </c>
      <c r="C27" s="27">
        <v>700</v>
      </c>
      <c r="D27" s="19"/>
    </row>
    <row r="28" spans="1:4" ht="21" customHeight="1" thickBot="1">
      <c r="A28" s="9" t="s">
        <v>49</v>
      </c>
      <c r="B28" s="28" t="s">
        <v>50</v>
      </c>
      <c r="C28" s="29">
        <v>272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SheetLayoutView="10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114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1522327.82</v>
      </c>
      <c r="D6" s="19"/>
    </row>
    <row r="7" spans="1:4" ht="21" customHeight="1">
      <c r="A7" s="5" t="s">
        <v>85</v>
      </c>
      <c r="B7" s="23" t="s">
        <v>21</v>
      </c>
      <c r="C7" s="27">
        <v>177941.98</v>
      </c>
      <c r="D7" s="19"/>
    </row>
    <row r="8" spans="1:4" ht="21" customHeight="1">
      <c r="A8" s="5" t="s">
        <v>86</v>
      </c>
      <c r="B8" s="23" t="s">
        <v>22</v>
      </c>
      <c r="C8" s="27">
        <v>135526.09</v>
      </c>
      <c r="D8" s="19"/>
    </row>
    <row r="9" spans="1:4" ht="21" customHeight="1">
      <c r="A9" s="5" t="s">
        <v>87</v>
      </c>
      <c r="B9" s="23" t="s">
        <v>23</v>
      </c>
      <c r="C9" s="27">
        <v>594042.27</v>
      </c>
      <c r="D9" s="19"/>
    </row>
    <row r="10" spans="1:4" ht="21" customHeight="1">
      <c r="A10" s="5" t="s">
        <v>88</v>
      </c>
      <c r="B10" s="23" t="s">
        <v>24</v>
      </c>
      <c r="C10" s="27">
        <v>45240.78</v>
      </c>
      <c r="D10" s="19"/>
    </row>
    <row r="11" spans="1:4" ht="21" customHeight="1">
      <c r="A11" s="5" t="s">
        <v>89</v>
      </c>
      <c r="B11" s="23" t="s">
        <v>25</v>
      </c>
      <c r="C11" s="27">
        <v>37771.32</v>
      </c>
      <c r="D11" s="19"/>
    </row>
    <row r="12" spans="1:4" ht="21" customHeight="1">
      <c r="A12" s="5" t="s">
        <v>90</v>
      </c>
      <c r="B12" s="23" t="s">
        <v>26</v>
      </c>
      <c r="C12" s="27">
        <v>25730.41</v>
      </c>
      <c r="D12" s="19"/>
    </row>
    <row r="13" spans="1:4" ht="21" customHeight="1">
      <c r="A13" s="5" t="s">
        <v>91</v>
      </c>
      <c r="B13" s="23" t="s">
        <v>27</v>
      </c>
      <c r="C13" s="27">
        <v>60064</v>
      </c>
      <c r="D13" s="19"/>
    </row>
    <row r="14" spans="1:4" ht="21" customHeight="1">
      <c r="A14" s="5" t="s">
        <v>92</v>
      </c>
      <c r="B14" s="23" t="s">
        <v>28</v>
      </c>
      <c r="C14" s="27">
        <v>15761</v>
      </c>
      <c r="D14" s="19"/>
    </row>
    <row r="15" spans="1:4" ht="21" customHeight="1">
      <c r="A15" s="5" t="s">
        <v>93</v>
      </c>
      <c r="B15" s="23" t="s">
        <v>29</v>
      </c>
      <c r="C15" s="27">
        <v>42427.6</v>
      </c>
      <c r="D15" s="19"/>
    </row>
    <row r="16" spans="1:4" ht="31.5">
      <c r="A16" s="5" t="s">
        <v>94</v>
      </c>
      <c r="B16" s="23" t="s">
        <v>102</v>
      </c>
      <c r="C16" s="27">
        <v>4049.84</v>
      </c>
      <c r="D16" s="19"/>
    </row>
    <row r="17" spans="1:4" ht="21" customHeight="1">
      <c r="A17" s="5" t="s">
        <v>95</v>
      </c>
      <c r="B17" s="23" t="s">
        <v>30</v>
      </c>
      <c r="C17" s="27">
        <v>34748.19</v>
      </c>
      <c r="D17" s="19"/>
    </row>
    <row r="18" spans="1:4" ht="31.5">
      <c r="A18" s="5" t="s">
        <v>96</v>
      </c>
      <c r="B18" s="23" t="s">
        <v>31</v>
      </c>
      <c r="C18" s="27">
        <v>14373.4</v>
      </c>
      <c r="D18" s="19"/>
    </row>
    <row r="19" spans="1:4" ht="21" customHeight="1">
      <c r="A19" s="5" t="s">
        <v>97</v>
      </c>
      <c r="B19" s="23" t="s">
        <v>32</v>
      </c>
      <c r="C19" s="27">
        <v>334650.94</v>
      </c>
      <c r="D19" s="19"/>
    </row>
    <row r="20" spans="1:4" ht="21" customHeight="1">
      <c r="A20" s="4" t="s">
        <v>34</v>
      </c>
      <c r="B20" s="22" t="s">
        <v>113</v>
      </c>
      <c r="C20" s="26">
        <v>14223</v>
      </c>
      <c r="D20" s="19"/>
    </row>
    <row r="21" spans="1:4" ht="21" customHeight="1">
      <c r="A21" s="5" t="s">
        <v>35</v>
      </c>
      <c r="B21" s="24" t="s">
        <v>129</v>
      </c>
      <c r="C21" s="27">
        <v>643</v>
      </c>
      <c r="D21" s="19"/>
    </row>
    <row r="22" spans="1:4" ht="21" customHeight="1">
      <c r="A22" s="5" t="s">
        <v>36</v>
      </c>
      <c r="B22" s="24" t="s">
        <v>128</v>
      </c>
      <c r="C22" s="27">
        <v>1770</v>
      </c>
      <c r="D22" s="19"/>
    </row>
    <row r="23" spans="1:4" ht="21" customHeight="1">
      <c r="A23" s="5" t="s">
        <v>37</v>
      </c>
      <c r="B23" s="24" t="s">
        <v>38</v>
      </c>
      <c r="C23" s="27">
        <v>93</v>
      </c>
      <c r="D23" s="19"/>
    </row>
    <row r="24" spans="1:4" ht="21" customHeight="1">
      <c r="A24" s="5" t="s">
        <v>39</v>
      </c>
      <c r="B24" s="24" t="s">
        <v>40</v>
      </c>
      <c r="C24" s="27">
        <v>7667</v>
      </c>
      <c r="D24" s="19"/>
    </row>
    <row r="25" spans="1:4" ht="21" customHeight="1">
      <c r="A25" s="5" t="s">
        <v>41</v>
      </c>
      <c r="B25" s="24" t="s">
        <v>42</v>
      </c>
      <c r="C25" s="27">
        <v>1618</v>
      </c>
      <c r="D25" s="19"/>
    </row>
    <row r="26" spans="1:4" ht="31.5" customHeight="1">
      <c r="A26" s="5" t="s">
        <v>45</v>
      </c>
      <c r="B26" s="24" t="s">
        <v>46</v>
      </c>
      <c r="C26" s="27">
        <v>1827</v>
      </c>
      <c r="D26" s="19"/>
    </row>
    <row r="27" spans="1:4" ht="31.5" customHeight="1">
      <c r="A27" s="5" t="s">
        <v>47</v>
      </c>
      <c r="B27" s="24" t="s">
        <v>48</v>
      </c>
      <c r="C27" s="27">
        <v>313</v>
      </c>
      <c r="D27" s="19"/>
    </row>
    <row r="28" spans="1:4" ht="21" customHeight="1" thickBot="1">
      <c r="A28" s="9" t="s">
        <v>49</v>
      </c>
      <c r="B28" s="28" t="s">
        <v>50</v>
      </c>
      <c r="C28" s="29">
        <v>292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SheetLayoutView="10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115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1569521.22</v>
      </c>
      <c r="D6" s="19"/>
    </row>
    <row r="7" spans="1:4" ht="21" customHeight="1">
      <c r="A7" s="5" t="s">
        <v>85</v>
      </c>
      <c r="B7" s="23" t="s">
        <v>21</v>
      </c>
      <c r="C7" s="27">
        <v>190500</v>
      </c>
      <c r="D7" s="19"/>
    </row>
    <row r="8" spans="1:4" ht="21" customHeight="1">
      <c r="A8" s="5" t="s">
        <v>86</v>
      </c>
      <c r="B8" s="23" t="s">
        <v>22</v>
      </c>
      <c r="C8" s="27">
        <v>87400</v>
      </c>
      <c r="D8" s="19"/>
    </row>
    <row r="9" spans="1:4" ht="21" customHeight="1">
      <c r="A9" s="5" t="s">
        <v>87</v>
      </c>
      <c r="B9" s="23" t="s">
        <v>23</v>
      </c>
      <c r="C9" s="27">
        <v>664180</v>
      </c>
      <c r="D9" s="19"/>
    </row>
    <row r="10" spans="1:4" ht="21" customHeight="1">
      <c r="A10" s="5" t="s">
        <v>88</v>
      </c>
      <c r="B10" s="23" t="s">
        <v>24</v>
      </c>
      <c r="C10" s="27">
        <v>52100</v>
      </c>
      <c r="D10" s="19"/>
    </row>
    <row r="11" spans="1:4" ht="21" customHeight="1">
      <c r="A11" s="5" t="s">
        <v>89</v>
      </c>
      <c r="B11" s="23" t="s">
        <v>25</v>
      </c>
      <c r="C11" s="27">
        <v>20600</v>
      </c>
      <c r="D11" s="19"/>
    </row>
    <row r="12" spans="1:4" ht="21" customHeight="1">
      <c r="A12" s="5" t="s">
        <v>90</v>
      </c>
      <c r="B12" s="23" t="s">
        <v>26</v>
      </c>
      <c r="C12" s="27">
        <v>22317</v>
      </c>
      <c r="D12" s="19"/>
    </row>
    <row r="13" spans="1:4" ht="21" customHeight="1">
      <c r="A13" s="5" t="s">
        <v>91</v>
      </c>
      <c r="B13" s="23" t="s">
        <v>27</v>
      </c>
      <c r="C13" s="27">
        <v>51500</v>
      </c>
      <c r="D13" s="19"/>
    </row>
    <row r="14" spans="1:4" ht="21" customHeight="1">
      <c r="A14" s="5" t="s">
        <v>92</v>
      </c>
      <c r="B14" s="23" t="s">
        <v>28</v>
      </c>
      <c r="C14" s="27">
        <v>21195</v>
      </c>
      <c r="D14" s="19"/>
    </row>
    <row r="15" spans="1:4" ht="21" customHeight="1">
      <c r="A15" s="5" t="s">
        <v>93</v>
      </c>
      <c r="B15" s="23" t="s">
        <v>29</v>
      </c>
      <c r="C15" s="27">
        <v>61800</v>
      </c>
      <c r="D15" s="19"/>
    </row>
    <row r="16" spans="1:4" ht="31.5">
      <c r="A16" s="5" t="s">
        <v>94</v>
      </c>
      <c r="B16" s="23" t="s">
        <v>102</v>
      </c>
      <c r="C16" s="27">
        <v>1800</v>
      </c>
      <c r="D16" s="19"/>
    </row>
    <row r="17" spans="1:4" ht="21" customHeight="1">
      <c r="A17" s="5" t="s">
        <v>95</v>
      </c>
      <c r="B17" s="23" t="s">
        <v>30</v>
      </c>
      <c r="C17" s="27">
        <v>45300</v>
      </c>
      <c r="D17" s="19"/>
    </row>
    <row r="18" spans="1:4" ht="31.5">
      <c r="A18" s="5" t="s">
        <v>96</v>
      </c>
      <c r="B18" s="23" t="s">
        <v>31</v>
      </c>
      <c r="C18" s="27">
        <v>18250</v>
      </c>
      <c r="D18" s="19"/>
    </row>
    <row r="19" spans="1:4" ht="21" customHeight="1">
      <c r="A19" s="5" t="s">
        <v>97</v>
      </c>
      <c r="B19" s="23" t="s">
        <v>32</v>
      </c>
      <c r="C19" s="27">
        <v>332579.22</v>
      </c>
      <c r="D19" s="19"/>
    </row>
    <row r="20" spans="1:4" ht="21" customHeight="1">
      <c r="A20" s="4" t="s">
        <v>34</v>
      </c>
      <c r="B20" s="22" t="s">
        <v>113</v>
      </c>
      <c r="C20" s="26">
        <v>14054</v>
      </c>
      <c r="D20" s="19"/>
    </row>
    <row r="21" spans="1:4" ht="21" customHeight="1">
      <c r="A21" s="5" t="s">
        <v>35</v>
      </c>
      <c r="B21" s="24" t="s">
        <v>129</v>
      </c>
      <c r="C21" s="27">
        <v>599</v>
      </c>
      <c r="D21" s="19"/>
    </row>
    <row r="22" spans="1:4" ht="21" customHeight="1">
      <c r="A22" s="5" t="s">
        <v>36</v>
      </c>
      <c r="B22" s="24" t="s">
        <v>128</v>
      </c>
      <c r="C22" s="27">
        <v>1130</v>
      </c>
      <c r="D22" s="19"/>
    </row>
    <row r="23" spans="1:4" ht="21" customHeight="1">
      <c r="A23" s="5" t="s">
        <v>37</v>
      </c>
      <c r="B23" s="24" t="s">
        <v>38</v>
      </c>
      <c r="C23" s="27">
        <v>83</v>
      </c>
      <c r="D23" s="19"/>
    </row>
    <row r="24" spans="1:4" ht="21" customHeight="1">
      <c r="A24" s="5" t="s">
        <v>39</v>
      </c>
      <c r="B24" s="24" t="s">
        <v>40</v>
      </c>
      <c r="C24" s="27">
        <v>8602</v>
      </c>
      <c r="D24" s="19"/>
    </row>
    <row r="25" spans="1:4" ht="21" customHeight="1">
      <c r="A25" s="5" t="s">
        <v>41</v>
      </c>
      <c r="B25" s="24" t="s">
        <v>42</v>
      </c>
      <c r="C25" s="27">
        <v>1816</v>
      </c>
      <c r="D25" s="19"/>
    </row>
    <row r="26" spans="1:4" ht="31.5" customHeight="1">
      <c r="A26" s="5" t="s">
        <v>45</v>
      </c>
      <c r="B26" s="24" t="s">
        <v>46</v>
      </c>
      <c r="C26" s="27">
        <v>921</v>
      </c>
      <c r="D26" s="19"/>
    </row>
    <row r="27" spans="1:4" ht="31.5">
      <c r="A27" s="5" t="s">
        <v>47</v>
      </c>
      <c r="B27" s="24" t="s">
        <v>48</v>
      </c>
      <c r="C27" s="27">
        <v>720</v>
      </c>
      <c r="D27" s="19"/>
    </row>
    <row r="28" spans="1:4" ht="21" customHeight="1" thickBot="1">
      <c r="A28" s="9" t="s">
        <v>49</v>
      </c>
      <c r="B28" s="28" t="s">
        <v>50</v>
      </c>
      <c r="C28" s="29">
        <v>183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116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725982.52</v>
      </c>
      <c r="D6" s="19"/>
    </row>
    <row r="7" spans="1:4" ht="21" customHeight="1">
      <c r="A7" s="5" t="s">
        <v>85</v>
      </c>
      <c r="B7" s="23" t="s">
        <v>21</v>
      </c>
      <c r="C7" s="27">
        <v>85532.78</v>
      </c>
      <c r="D7" s="19"/>
    </row>
    <row r="8" spans="1:4" ht="21" customHeight="1">
      <c r="A8" s="5" t="s">
        <v>86</v>
      </c>
      <c r="B8" s="23" t="s">
        <v>22</v>
      </c>
      <c r="C8" s="27">
        <v>47000</v>
      </c>
      <c r="D8" s="19"/>
    </row>
    <row r="9" spans="1:4" ht="21" customHeight="1">
      <c r="A9" s="5" t="s">
        <v>87</v>
      </c>
      <c r="B9" s="23" t="s">
        <v>23</v>
      </c>
      <c r="C9" s="27">
        <v>282538.69</v>
      </c>
      <c r="D9" s="19"/>
    </row>
    <row r="10" spans="1:4" ht="21" customHeight="1">
      <c r="A10" s="5" t="s">
        <v>88</v>
      </c>
      <c r="B10" s="23" t="s">
        <v>24</v>
      </c>
      <c r="C10" s="27">
        <v>40000</v>
      </c>
      <c r="D10" s="19"/>
    </row>
    <row r="11" spans="1:4" ht="21" customHeight="1">
      <c r="A11" s="5" t="s">
        <v>89</v>
      </c>
      <c r="B11" s="23" t="s">
        <v>25</v>
      </c>
      <c r="C11" s="27">
        <v>22500</v>
      </c>
      <c r="D11" s="19"/>
    </row>
    <row r="12" spans="1:4" ht="21" customHeight="1">
      <c r="A12" s="5" t="s">
        <v>90</v>
      </c>
      <c r="B12" s="23" t="s">
        <v>26</v>
      </c>
      <c r="C12" s="27">
        <v>11458.38</v>
      </c>
      <c r="D12" s="19"/>
    </row>
    <row r="13" spans="1:4" ht="21" customHeight="1">
      <c r="A13" s="5" t="s">
        <v>91</v>
      </c>
      <c r="B13" s="23" t="s">
        <v>27</v>
      </c>
      <c r="C13" s="27">
        <v>23729</v>
      </c>
      <c r="D13" s="19"/>
    </row>
    <row r="14" spans="1:4" ht="21" customHeight="1">
      <c r="A14" s="5" t="s">
        <v>92</v>
      </c>
      <c r="B14" s="23" t="s">
        <v>28</v>
      </c>
      <c r="C14" s="27">
        <v>8496</v>
      </c>
      <c r="D14" s="19"/>
    </row>
    <row r="15" spans="1:4" ht="21" customHeight="1">
      <c r="A15" s="5" t="s">
        <v>93</v>
      </c>
      <c r="B15" s="23" t="s">
        <v>29</v>
      </c>
      <c r="C15" s="27">
        <v>29532.15</v>
      </c>
      <c r="D15" s="19"/>
    </row>
    <row r="16" spans="1:4" ht="31.5">
      <c r="A16" s="5" t="s">
        <v>94</v>
      </c>
      <c r="B16" s="23" t="s">
        <v>102</v>
      </c>
      <c r="C16" s="27">
        <v>1400</v>
      </c>
      <c r="D16" s="19"/>
    </row>
    <row r="17" spans="1:4" ht="21" customHeight="1">
      <c r="A17" s="5" t="s">
        <v>95</v>
      </c>
      <c r="B17" s="23" t="s">
        <v>30</v>
      </c>
      <c r="C17" s="27">
        <v>19455</v>
      </c>
      <c r="D17" s="19"/>
    </row>
    <row r="18" spans="1:4" ht="31.5">
      <c r="A18" s="5" t="s">
        <v>96</v>
      </c>
      <c r="B18" s="23" t="s">
        <v>31</v>
      </c>
      <c r="C18" s="27">
        <v>9601</v>
      </c>
      <c r="D18" s="19"/>
    </row>
    <row r="19" spans="1:4" ht="21" customHeight="1">
      <c r="A19" s="5" t="s">
        <v>97</v>
      </c>
      <c r="B19" s="23" t="s">
        <v>32</v>
      </c>
      <c r="C19" s="27">
        <v>144739.52</v>
      </c>
      <c r="D19" s="19"/>
    </row>
    <row r="20" spans="1:4" ht="21" customHeight="1">
      <c r="A20" s="4" t="s">
        <v>34</v>
      </c>
      <c r="B20" s="22" t="s">
        <v>113</v>
      </c>
      <c r="C20" s="26">
        <v>10004</v>
      </c>
      <c r="D20" s="19"/>
    </row>
    <row r="21" spans="1:4" ht="21" customHeight="1">
      <c r="A21" s="5" t="s">
        <v>35</v>
      </c>
      <c r="B21" s="24" t="s">
        <v>129</v>
      </c>
      <c r="C21" s="27">
        <v>615</v>
      </c>
      <c r="D21" s="19"/>
    </row>
    <row r="22" spans="1:4" ht="21" customHeight="1">
      <c r="A22" s="5" t="s">
        <v>36</v>
      </c>
      <c r="B22" s="24" t="s">
        <v>128</v>
      </c>
      <c r="C22" s="27">
        <v>1157</v>
      </c>
      <c r="D22" s="19"/>
    </row>
    <row r="23" spans="1:4" ht="21" customHeight="1">
      <c r="A23" s="5" t="s">
        <v>37</v>
      </c>
      <c r="B23" s="24" t="s">
        <v>38</v>
      </c>
      <c r="C23" s="27">
        <v>46</v>
      </c>
      <c r="D23" s="19"/>
    </row>
    <row r="24" spans="1:4" ht="21" customHeight="1">
      <c r="A24" s="5" t="s">
        <v>39</v>
      </c>
      <c r="B24" s="24" t="s">
        <v>40</v>
      </c>
      <c r="C24" s="27">
        <v>5493</v>
      </c>
      <c r="D24" s="19"/>
    </row>
    <row r="25" spans="1:4" ht="21" customHeight="1">
      <c r="A25" s="5" t="s">
        <v>41</v>
      </c>
      <c r="B25" s="24" t="s">
        <v>42</v>
      </c>
      <c r="C25" s="27">
        <v>1160</v>
      </c>
      <c r="D25" s="19"/>
    </row>
    <row r="26" spans="1:4" ht="31.5" customHeight="1">
      <c r="A26" s="5" t="s">
        <v>45</v>
      </c>
      <c r="B26" s="24" t="s">
        <v>46</v>
      </c>
      <c r="C26" s="27">
        <v>628</v>
      </c>
      <c r="D26" s="19"/>
    </row>
    <row r="27" spans="1:4" ht="31.5" customHeight="1">
      <c r="A27" s="5" t="s">
        <v>47</v>
      </c>
      <c r="B27" s="24" t="s">
        <v>48</v>
      </c>
      <c r="C27" s="27">
        <v>656</v>
      </c>
      <c r="D27" s="19"/>
    </row>
    <row r="28" spans="1:4" ht="21" customHeight="1" thickBot="1">
      <c r="A28" s="9" t="s">
        <v>49</v>
      </c>
      <c r="B28" s="28" t="s">
        <v>50</v>
      </c>
      <c r="C28" s="29">
        <v>249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117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1887894.35</v>
      </c>
      <c r="D6" s="19"/>
    </row>
    <row r="7" spans="1:4" ht="21" customHeight="1">
      <c r="A7" s="5" t="s">
        <v>85</v>
      </c>
      <c r="B7" s="23" t="s">
        <v>21</v>
      </c>
      <c r="C7" s="27">
        <v>222161.1</v>
      </c>
      <c r="D7" s="19"/>
    </row>
    <row r="8" spans="1:4" ht="21" customHeight="1">
      <c r="A8" s="5" t="s">
        <v>86</v>
      </c>
      <c r="B8" s="23" t="s">
        <v>22</v>
      </c>
      <c r="C8" s="27">
        <v>114743.02</v>
      </c>
      <c r="D8" s="19"/>
    </row>
    <row r="9" spans="1:4" ht="21" customHeight="1">
      <c r="A9" s="5" t="s">
        <v>87</v>
      </c>
      <c r="B9" s="23" t="s">
        <v>23</v>
      </c>
      <c r="C9" s="27">
        <v>730597.9</v>
      </c>
      <c r="D9" s="19"/>
    </row>
    <row r="10" spans="1:4" ht="21" customHeight="1">
      <c r="A10" s="5" t="s">
        <v>88</v>
      </c>
      <c r="B10" s="23" t="s">
        <v>24</v>
      </c>
      <c r="C10" s="27">
        <v>75006.94</v>
      </c>
      <c r="D10" s="19"/>
    </row>
    <row r="11" spans="1:4" ht="21" customHeight="1">
      <c r="A11" s="5" t="s">
        <v>89</v>
      </c>
      <c r="B11" s="23" t="s">
        <v>25</v>
      </c>
      <c r="C11" s="27">
        <v>41736.53</v>
      </c>
      <c r="D11" s="19"/>
    </row>
    <row r="12" spans="1:4" ht="21" customHeight="1">
      <c r="A12" s="5" t="s">
        <v>90</v>
      </c>
      <c r="B12" s="23" t="s">
        <v>26</v>
      </c>
      <c r="C12" s="27">
        <v>29862.64</v>
      </c>
      <c r="D12" s="19"/>
    </row>
    <row r="13" spans="1:4" ht="21" customHeight="1">
      <c r="A13" s="5" t="s">
        <v>91</v>
      </c>
      <c r="B13" s="23" t="s">
        <v>27</v>
      </c>
      <c r="C13" s="27">
        <v>70173.44</v>
      </c>
      <c r="D13" s="19"/>
    </row>
    <row r="14" spans="1:4" ht="21" customHeight="1">
      <c r="A14" s="5" t="s">
        <v>92</v>
      </c>
      <c r="B14" s="23" t="s">
        <v>28</v>
      </c>
      <c r="C14" s="27">
        <v>13924</v>
      </c>
      <c r="D14" s="19"/>
    </row>
    <row r="15" spans="1:4" ht="21" customHeight="1">
      <c r="A15" s="5" t="s">
        <v>93</v>
      </c>
      <c r="B15" s="23" t="s">
        <v>29</v>
      </c>
      <c r="C15" s="27">
        <v>55543</v>
      </c>
      <c r="D15" s="19"/>
    </row>
    <row r="16" spans="1:4" ht="31.5">
      <c r="A16" s="5" t="s">
        <v>94</v>
      </c>
      <c r="B16" s="23" t="s">
        <v>102</v>
      </c>
      <c r="C16" s="27">
        <v>3000</v>
      </c>
      <c r="D16" s="19"/>
    </row>
    <row r="17" spans="1:4" ht="21" customHeight="1">
      <c r="A17" s="5" t="s">
        <v>95</v>
      </c>
      <c r="B17" s="23" t="s">
        <v>30</v>
      </c>
      <c r="C17" s="27">
        <v>58344</v>
      </c>
      <c r="D17" s="19"/>
    </row>
    <row r="18" spans="1:4" ht="31.5">
      <c r="A18" s="5" t="s">
        <v>96</v>
      </c>
      <c r="B18" s="23" t="s">
        <v>31</v>
      </c>
      <c r="C18" s="27">
        <v>24200</v>
      </c>
      <c r="D18" s="19"/>
    </row>
    <row r="19" spans="1:4" ht="21" customHeight="1">
      <c r="A19" s="5" t="s">
        <v>97</v>
      </c>
      <c r="B19" s="23" t="s">
        <v>32</v>
      </c>
      <c r="C19" s="27">
        <v>448601.78</v>
      </c>
      <c r="D19" s="19"/>
    </row>
    <row r="20" spans="1:4" ht="21" customHeight="1">
      <c r="A20" s="4" t="s">
        <v>34</v>
      </c>
      <c r="B20" s="22" t="s">
        <v>113</v>
      </c>
      <c r="C20" s="26">
        <v>18779</v>
      </c>
      <c r="D20" s="19"/>
    </row>
    <row r="21" spans="1:4" ht="21" customHeight="1">
      <c r="A21" s="5" t="s">
        <v>35</v>
      </c>
      <c r="B21" s="24" t="s">
        <v>129</v>
      </c>
      <c r="C21" s="27">
        <v>538</v>
      </c>
      <c r="D21" s="19"/>
    </row>
    <row r="22" spans="1:4" ht="21" customHeight="1">
      <c r="A22" s="5" t="s">
        <v>36</v>
      </c>
      <c r="B22" s="24" t="s">
        <v>128</v>
      </c>
      <c r="C22" s="27">
        <v>2247</v>
      </c>
      <c r="D22" s="19"/>
    </row>
    <row r="23" spans="1:4" ht="21" customHeight="1">
      <c r="A23" s="5" t="s">
        <v>37</v>
      </c>
      <c r="B23" s="24" t="s">
        <v>38</v>
      </c>
      <c r="C23" s="27">
        <v>46</v>
      </c>
      <c r="D23" s="19"/>
    </row>
    <row r="24" spans="1:4" ht="21" customHeight="1">
      <c r="A24" s="5" t="s">
        <v>39</v>
      </c>
      <c r="B24" s="24" t="s">
        <v>40</v>
      </c>
      <c r="C24" s="27">
        <v>12279</v>
      </c>
      <c r="D24" s="19"/>
    </row>
    <row r="25" spans="1:4" ht="21" customHeight="1">
      <c r="A25" s="5" t="s">
        <v>41</v>
      </c>
      <c r="B25" s="24" t="s">
        <v>42</v>
      </c>
      <c r="C25" s="27">
        <v>2592</v>
      </c>
      <c r="D25" s="19"/>
    </row>
    <row r="26" spans="1:4" ht="31.5" customHeight="1">
      <c r="A26" s="5" t="s">
        <v>45</v>
      </c>
      <c r="B26" s="24" t="s">
        <v>46</v>
      </c>
      <c r="C26" s="27">
        <v>623</v>
      </c>
      <c r="D26" s="19"/>
    </row>
    <row r="27" spans="1:4" ht="31.5" customHeight="1">
      <c r="A27" s="5" t="s">
        <v>47</v>
      </c>
      <c r="B27" s="24" t="s">
        <v>48</v>
      </c>
      <c r="C27" s="27">
        <v>288</v>
      </c>
      <c r="D27" s="19"/>
    </row>
    <row r="28" spans="1:4" ht="21" customHeight="1" thickBot="1">
      <c r="A28" s="9" t="s">
        <v>49</v>
      </c>
      <c r="B28" s="28" t="s">
        <v>50</v>
      </c>
      <c r="C28" s="29">
        <v>166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118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2447817.3</v>
      </c>
      <c r="D6" s="19"/>
    </row>
    <row r="7" spans="1:4" ht="21" customHeight="1">
      <c r="A7" s="5" t="s">
        <v>85</v>
      </c>
      <c r="B7" s="23" t="s">
        <v>21</v>
      </c>
      <c r="C7" s="27">
        <v>269910.53</v>
      </c>
      <c r="D7" s="19"/>
    </row>
    <row r="8" spans="1:4" ht="21" customHeight="1">
      <c r="A8" s="5" t="s">
        <v>86</v>
      </c>
      <c r="B8" s="23" t="s">
        <v>22</v>
      </c>
      <c r="C8" s="27">
        <v>185754.97</v>
      </c>
      <c r="D8" s="19"/>
    </row>
    <row r="9" spans="1:4" ht="21" customHeight="1">
      <c r="A9" s="5" t="s">
        <v>87</v>
      </c>
      <c r="B9" s="23" t="s">
        <v>23</v>
      </c>
      <c r="C9" s="27">
        <v>969834.01</v>
      </c>
      <c r="D9" s="19"/>
    </row>
    <row r="10" spans="1:4" ht="21" customHeight="1">
      <c r="A10" s="5" t="s">
        <v>88</v>
      </c>
      <c r="B10" s="23" t="s">
        <v>24</v>
      </c>
      <c r="C10" s="27">
        <v>71607.85</v>
      </c>
      <c r="D10" s="19"/>
    </row>
    <row r="11" spans="1:4" ht="21" customHeight="1">
      <c r="A11" s="5" t="s">
        <v>89</v>
      </c>
      <c r="B11" s="23" t="s">
        <v>25</v>
      </c>
      <c r="C11" s="27">
        <v>67173.94</v>
      </c>
      <c r="D11" s="19"/>
    </row>
    <row r="12" spans="1:4" ht="21" customHeight="1">
      <c r="A12" s="5" t="s">
        <v>90</v>
      </c>
      <c r="B12" s="23" t="s">
        <v>26</v>
      </c>
      <c r="C12" s="27">
        <v>48848.85</v>
      </c>
      <c r="D12" s="19"/>
    </row>
    <row r="13" spans="1:4" ht="21" customHeight="1">
      <c r="A13" s="5" t="s">
        <v>91</v>
      </c>
      <c r="B13" s="23" t="s">
        <v>27</v>
      </c>
      <c r="C13" s="27">
        <v>75947.32</v>
      </c>
      <c r="D13" s="19"/>
    </row>
    <row r="14" spans="1:4" ht="21" customHeight="1">
      <c r="A14" s="5" t="s">
        <v>92</v>
      </c>
      <c r="B14" s="23" t="s">
        <v>28</v>
      </c>
      <c r="C14" s="27">
        <v>31672.02</v>
      </c>
      <c r="D14" s="19"/>
    </row>
    <row r="15" spans="1:4" ht="21" customHeight="1">
      <c r="A15" s="5" t="s">
        <v>93</v>
      </c>
      <c r="B15" s="23" t="s">
        <v>29</v>
      </c>
      <c r="C15" s="27">
        <v>65359.49</v>
      </c>
      <c r="D15" s="19"/>
    </row>
    <row r="16" spans="1:4" ht="31.5">
      <c r="A16" s="5" t="s">
        <v>94</v>
      </c>
      <c r="B16" s="23" t="s">
        <v>102</v>
      </c>
      <c r="C16" s="27">
        <v>4988.5</v>
      </c>
      <c r="D16" s="19"/>
    </row>
    <row r="17" spans="1:4" ht="21" customHeight="1">
      <c r="A17" s="5" t="s">
        <v>95</v>
      </c>
      <c r="B17" s="23" t="s">
        <v>30</v>
      </c>
      <c r="C17" s="27">
        <v>91421.85</v>
      </c>
      <c r="D17" s="19"/>
    </row>
    <row r="18" spans="1:4" ht="31.5">
      <c r="A18" s="5" t="s">
        <v>96</v>
      </c>
      <c r="B18" s="23" t="s">
        <v>31</v>
      </c>
      <c r="C18" s="27">
        <v>32361.09</v>
      </c>
      <c r="D18" s="19"/>
    </row>
    <row r="19" spans="1:4" ht="21" customHeight="1">
      <c r="A19" s="5" t="s">
        <v>97</v>
      </c>
      <c r="B19" s="23" t="s">
        <v>32</v>
      </c>
      <c r="C19" s="27">
        <v>532936.88</v>
      </c>
      <c r="D19" s="19"/>
    </row>
    <row r="20" spans="1:4" ht="21" customHeight="1">
      <c r="A20" s="4" t="s">
        <v>34</v>
      </c>
      <c r="B20" s="22" t="s">
        <v>113</v>
      </c>
      <c r="C20" s="26">
        <v>20701</v>
      </c>
      <c r="D20" s="19"/>
    </row>
    <row r="21" spans="1:4" ht="21" customHeight="1">
      <c r="A21" s="5" t="s">
        <v>35</v>
      </c>
      <c r="B21" s="24" t="s">
        <v>129</v>
      </c>
      <c r="C21" s="27">
        <v>1395</v>
      </c>
      <c r="D21" s="19"/>
    </row>
    <row r="22" spans="1:4" ht="21" customHeight="1">
      <c r="A22" s="5" t="s">
        <v>36</v>
      </c>
      <c r="B22" s="24" t="s">
        <v>128</v>
      </c>
      <c r="C22" s="27">
        <v>3439</v>
      </c>
      <c r="D22" s="19"/>
    </row>
    <row r="23" spans="1:4" ht="21" customHeight="1">
      <c r="A23" s="5" t="s">
        <v>37</v>
      </c>
      <c r="B23" s="24" t="s">
        <v>38</v>
      </c>
      <c r="C23" s="27">
        <v>185</v>
      </c>
      <c r="D23" s="19"/>
    </row>
    <row r="24" spans="1:4" ht="21" customHeight="1">
      <c r="A24" s="5" t="s">
        <v>39</v>
      </c>
      <c r="B24" s="24" t="s">
        <v>40</v>
      </c>
      <c r="C24" s="27">
        <v>11393</v>
      </c>
      <c r="D24" s="19"/>
    </row>
    <row r="25" spans="1:4" ht="21" customHeight="1">
      <c r="A25" s="5" t="s">
        <v>41</v>
      </c>
      <c r="B25" s="24" t="s">
        <v>42</v>
      </c>
      <c r="C25" s="27">
        <v>2406</v>
      </c>
      <c r="D25" s="19"/>
    </row>
    <row r="26" spans="1:4" ht="31.5" customHeight="1">
      <c r="A26" s="5" t="s">
        <v>45</v>
      </c>
      <c r="B26" s="24" t="s">
        <v>46</v>
      </c>
      <c r="C26" s="27">
        <v>1507</v>
      </c>
      <c r="D26" s="19"/>
    </row>
    <row r="27" spans="1:4" ht="31.5" customHeight="1">
      <c r="A27" s="5" t="s">
        <v>47</v>
      </c>
      <c r="B27" s="24" t="s">
        <v>48</v>
      </c>
      <c r="C27" s="27">
        <v>150</v>
      </c>
      <c r="D27" s="19"/>
    </row>
    <row r="28" spans="1:4" ht="21" customHeight="1" thickBot="1">
      <c r="A28" s="9" t="s">
        <v>49</v>
      </c>
      <c r="B28" s="28" t="s">
        <v>50</v>
      </c>
      <c r="C28" s="29">
        <v>226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625" style="1" customWidth="1"/>
    <col min="2" max="2" width="64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56" t="s">
        <v>109</v>
      </c>
      <c r="B1" s="56"/>
      <c r="C1" s="56"/>
    </row>
    <row r="2" spans="1:3" ht="21" customHeight="1">
      <c r="A2" s="57" t="s">
        <v>119</v>
      </c>
      <c r="B2" s="57"/>
      <c r="C2" s="57"/>
    </row>
    <row r="3" spans="1:3" ht="54" customHeight="1" thickBot="1">
      <c r="A3" s="58" t="s">
        <v>106</v>
      </c>
      <c r="B3" s="58"/>
      <c r="C3" s="58"/>
    </row>
    <row r="4" spans="1:3" ht="39" customHeight="1" thickBot="1">
      <c r="A4" s="59" t="s">
        <v>0</v>
      </c>
      <c r="B4" s="63"/>
      <c r="C4" s="17" t="s">
        <v>149</v>
      </c>
    </row>
    <row r="5" spans="1:3" ht="27.75" customHeight="1" thickBot="1">
      <c r="A5" s="61"/>
      <c r="B5" s="64"/>
      <c r="C5" s="33" t="s">
        <v>108</v>
      </c>
    </row>
    <row r="6" spans="1:4" ht="21" customHeight="1">
      <c r="A6" s="30" t="s">
        <v>19</v>
      </c>
      <c r="B6" s="34" t="s">
        <v>111</v>
      </c>
      <c r="C6" s="32">
        <v>4624661.23</v>
      </c>
      <c r="D6" s="19"/>
    </row>
    <row r="7" spans="1:4" ht="21" customHeight="1">
      <c r="A7" s="5" t="s">
        <v>85</v>
      </c>
      <c r="B7" s="23" t="s">
        <v>21</v>
      </c>
      <c r="C7" s="27">
        <v>435476.59</v>
      </c>
      <c r="D7" s="19"/>
    </row>
    <row r="8" spans="1:4" ht="21" customHeight="1">
      <c r="A8" s="5" t="s">
        <v>86</v>
      </c>
      <c r="B8" s="23" t="s">
        <v>22</v>
      </c>
      <c r="C8" s="27">
        <v>365240.3</v>
      </c>
      <c r="D8" s="19"/>
    </row>
    <row r="9" spans="1:4" ht="21" customHeight="1">
      <c r="A9" s="5" t="s">
        <v>87</v>
      </c>
      <c r="B9" s="23" t="s">
        <v>23</v>
      </c>
      <c r="C9" s="27">
        <v>1846781.04</v>
      </c>
      <c r="D9" s="19"/>
    </row>
    <row r="10" spans="1:4" ht="21" customHeight="1">
      <c r="A10" s="5" t="s">
        <v>88</v>
      </c>
      <c r="B10" s="23" t="s">
        <v>24</v>
      </c>
      <c r="C10" s="27">
        <v>183637.5</v>
      </c>
      <c r="D10" s="19"/>
    </row>
    <row r="11" spans="1:4" ht="21" customHeight="1">
      <c r="A11" s="5" t="s">
        <v>89</v>
      </c>
      <c r="B11" s="23" t="s">
        <v>25</v>
      </c>
      <c r="C11" s="27">
        <v>162733.52</v>
      </c>
      <c r="D11" s="19"/>
    </row>
    <row r="12" spans="1:4" ht="21" customHeight="1">
      <c r="A12" s="5" t="s">
        <v>90</v>
      </c>
      <c r="B12" s="23" t="s">
        <v>26</v>
      </c>
      <c r="C12" s="27">
        <v>72956.31</v>
      </c>
      <c r="D12" s="19"/>
    </row>
    <row r="13" spans="1:4" ht="21" customHeight="1">
      <c r="A13" s="5" t="s">
        <v>91</v>
      </c>
      <c r="B13" s="23" t="s">
        <v>27</v>
      </c>
      <c r="C13" s="27">
        <v>120035.55</v>
      </c>
      <c r="D13" s="19"/>
    </row>
    <row r="14" spans="1:4" ht="21" customHeight="1">
      <c r="A14" s="5" t="s">
        <v>92</v>
      </c>
      <c r="B14" s="23" t="s">
        <v>28</v>
      </c>
      <c r="C14" s="27">
        <v>76543</v>
      </c>
      <c r="D14" s="19"/>
    </row>
    <row r="15" spans="1:4" ht="21" customHeight="1">
      <c r="A15" s="5" t="s">
        <v>93</v>
      </c>
      <c r="B15" s="23" t="s">
        <v>29</v>
      </c>
      <c r="C15" s="27">
        <v>156117.69</v>
      </c>
      <c r="D15" s="19"/>
    </row>
    <row r="16" spans="1:4" ht="31.5">
      <c r="A16" s="5" t="s">
        <v>94</v>
      </c>
      <c r="B16" s="23" t="s">
        <v>102</v>
      </c>
      <c r="C16" s="27">
        <v>4792.59</v>
      </c>
      <c r="D16" s="19"/>
    </row>
    <row r="17" spans="1:4" ht="21" customHeight="1">
      <c r="A17" s="5" t="s">
        <v>95</v>
      </c>
      <c r="B17" s="23" t="s">
        <v>30</v>
      </c>
      <c r="C17" s="27">
        <v>211635.17</v>
      </c>
      <c r="D17" s="19"/>
    </row>
    <row r="18" spans="1:4" ht="31.5">
      <c r="A18" s="5" t="s">
        <v>96</v>
      </c>
      <c r="B18" s="23" t="s">
        <v>31</v>
      </c>
      <c r="C18" s="27">
        <v>49219.52</v>
      </c>
      <c r="D18" s="19"/>
    </row>
    <row r="19" spans="1:4" ht="21" customHeight="1">
      <c r="A19" s="5" t="s">
        <v>97</v>
      </c>
      <c r="B19" s="23" t="s">
        <v>32</v>
      </c>
      <c r="C19" s="27">
        <v>939492.45</v>
      </c>
      <c r="D19" s="19"/>
    </row>
    <row r="20" spans="1:4" ht="21" customHeight="1">
      <c r="A20" s="4" t="s">
        <v>34</v>
      </c>
      <c r="B20" s="22" t="s">
        <v>113</v>
      </c>
      <c r="C20" s="26">
        <v>33504</v>
      </c>
      <c r="D20" s="19"/>
    </row>
    <row r="21" spans="1:4" ht="21" customHeight="1">
      <c r="A21" s="5" t="s">
        <v>35</v>
      </c>
      <c r="B21" s="24" t="s">
        <v>129</v>
      </c>
      <c r="C21" s="27">
        <v>1857</v>
      </c>
      <c r="D21" s="19"/>
    </row>
    <row r="22" spans="1:4" ht="21" customHeight="1">
      <c r="A22" s="5" t="s">
        <v>36</v>
      </c>
      <c r="B22" s="24" t="s">
        <v>128</v>
      </c>
      <c r="C22" s="27">
        <v>5446</v>
      </c>
      <c r="D22" s="19"/>
    </row>
    <row r="23" spans="1:4" ht="21" customHeight="1">
      <c r="A23" s="5" t="s">
        <v>37</v>
      </c>
      <c r="B23" s="24" t="s">
        <v>38</v>
      </c>
      <c r="C23" s="27">
        <v>189</v>
      </c>
      <c r="D23" s="19"/>
    </row>
    <row r="24" spans="1:4" ht="21" customHeight="1">
      <c r="A24" s="5" t="s">
        <v>39</v>
      </c>
      <c r="B24" s="24" t="s">
        <v>40</v>
      </c>
      <c r="C24" s="27">
        <v>18592</v>
      </c>
      <c r="D24" s="19"/>
    </row>
    <row r="25" spans="1:4" ht="21" customHeight="1">
      <c r="A25" s="5" t="s">
        <v>41</v>
      </c>
      <c r="B25" s="24" t="s">
        <v>42</v>
      </c>
      <c r="C25" s="27">
        <v>3888</v>
      </c>
      <c r="D25" s="19"/>
    </row>
    <row r="26" spans="1:4" ht="31.5" customHeight="1">
      <c r="A26" s="5" t="s">
        <v>45</v>
      </c>
      <c r="B26" s="24" t="s">
        <v>46</v>
      </c>
      <c r="C26" s="27">
        <v>2793</v>
      </c>
      <c r="D26" s="19"/>
    </row>
    <row r="27" spans="1:4" ht="31.5" customHeight="1">
      <c r="A27" s="5" t="s">
        <v>47</v>
      </c>
      <c r="B27" s="24" t="s">
        <v>48</v>
      </c>
      <c r="C27" s="27">
        <v>564</v>
      </c>
      <c r="D27" s="19"/>
    </row>
    <row r="28" spans="1:4" ht="21" customHeight="1" thickBot="1">
      <c r="A28" s="9" t="s">
        <v>49</v>
      </c>
      <c r="B28" s="28" t="s">
        <v>50</v>
      </c>
      <c r="C28" s="29">
        <v>175</v>
      </c>
      <c r="D28" s="19"/>
    </row>
    <row r="29" spans="1:4" ht="12.75">
      <c r="A29" s="2"/>
      <c r="B29" s="2"/>
      <c r="C29" s="15"/>
      <c r="D29" s="15"/>
    </row>
    <row r="30" spans="3:4" ht="12.75">
      <c r="C30" s="7"/>
      <c r="D30" s="15"/>
    </row>
    <row r="31" spans="3:4" ht="12.75">
      <c r="C31" s="7"/>
      <c r="D31" s="15"/>
    </row>
    <row r="32" spans="3:4" ht="12.75">
      <c r="C32" s="7"/>
      <c r="D32" s="15"/>
    </row>
    <row r="33" spans="3:4" ht="12.75">
      <c r="C33" s="7"/>
      <c r="D33" s="15"/>
    </row>
    <row r="34" spans="3:4" ht="12.75">
      <c r="C34" s="7"/>
      <c r="D34" s="15"/>
    </row>
    <row r="35" spans="3:4" ht="12.75">
      <c r="C35" s="7"/>
      <c r="D35" s="15"/>
    </row>
    <row r="36" spans="3:4" ht="12.75">
      <c r="C36" s="7"/>
      <c r="D36" s="15"/>
    </row>
    <row r="37" spans="3:4" ht="12.75">
      <c r="C37" s="7"/>
      <c r="D37" s="15"/>
    </row>
    <row r="38" spans="3:4" ht="12.75">
      <c r="C38" s="7"/>
      <c r="D38" s="15"/>
    </row>
    <row r="39" spans="3:4" ht="12.75">
      <c r="C39" s="7"/>
      <c r="D39" s="15"/>
    </row>
    <row r="40" spans="3:4" ht="12.75">
      <c r="C40" s="7"/>
      <c r="D40" s="15"/>
    </row>
    <row r="41" spans="3:4" ht="12.75">
      <c r="C41" s="7"/>
      <c r="D41" s="15"/>
    </row>
    <row r="42" spans="3:4" ht="12.75">
      <c r="C42" s="7"/>
      <c r="D42" s="15"/>
    </row>
    <row r="43" spans="3:4" ht="12.75">
      <c r="C43" s="7"/>
      <c r="D43" s="15"/>
    </row>
    <row r="44" spans="3:4" ht="12.75">
      <c r="C44" s="7"/>
      <c r="D44" s="15"/>
    </row>
    <row r="45" spans="3:4" ht="12.75">
      <c r="C45" s="7"/>
      <c r="D45" s="15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96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BRANZOWA KASA CHORYCH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m.mackiewicz</cp:lastModifiedBy>
  <cp:lastPrinted>2003-10-10T14:11:53Z</cp:lastPrinted>
  <dcterms:created xsi:type="dcterms:W3CDTF">2003-08-11T14:40:02Z</dcterms:created>
  <dcterms:modified xsi:type="dcterms:W3CDTF">2003-11-13T11:44:59Z</dcterms:modified>
  <cp:category/>
  <cp:version/>
  <cp:contentType/>
  <cp:contentStatus/>
</cp:coreProperties>
</file>