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2120" windowHeight="8250" tabRatio="910" activeTab="0"/>
  </bookViews>
  <sheets>
    <sheet name="NFZ" sheetId="1" r:id="rId1"/>
    <sheet name="CENTRALA" sheetId="2" r:id="rId2"/>
    <sheet name="Razem OW" sheetId="3" r:id="rId3"/>
    <sheet name="Dolnośląski" sheetId="4" r:id="rId4"/>
    <sheet name="KujawskoPomorski" sheetId="5" r:id="rId5"/>
    <sheet name="Lubelski" sheetId="6" r:id="rId6"/>
    <sheet name="Lubuski" sheetId="7" r:id="rId7"/>
    <sheet name="Łódzki" sheetId="8" r:id="rId8"/>
    <sheet name="Małopolski" sheetId="9" r:id="rId9"/>
    <sheet name="Mazowiecki" sheetId="10" r:id="rId10"/>
    <sheet name="Opolski" sheetId="11" r:id="rId11"/>
    <sheet name="Podkarpacki" sheetId="12" r:id="rId12"/>
    <sheet name="Podlaski" sheetId="13" r:id="rId13"/>
    <sheet name="Pomorski" sheetId="14" r:id="rId14"/>
    <sheet name="Śląski" sheetId="15" r:id="rId15"/>
    <sheet name="Świętokrzyski" sheetId="16" r:id="rId16"/>
    <sheet name="WarmińskoMazurski" sheetId="17" r:id="rId17"/>
    <sheet name="Wielkopolski" sheetId="18" r:id="rId18"/>
    <sheet name="Zachodniopomorski" sheetId="19" r:id="rId19"/>
  </sheets>
  <externalReferences>
    <externalReference r:id="rId22"/>
    <externalReference r:id="rId23"/>
    <externalReference r:id="rId24"/>
  </externalReferences>
  <definedNames>
    <definedName name="__C">[0]!__C</definedName>
    <definedName name="_1_0_0kos">'[1]plan'!#REF!</definedName>
    <definedName name="_2_0_0ra">'[1]plan'!#REF!</definedName>
    <definedName name="_C" localSheetId="2">'Razem OW'!_C</definedName>
    <definedName name="_C" localSheetId="18">'Zachodniopomorski'!_C</definedName>
    <definedName name="_C">'Razem OW'!_C</definedName>
    <definedName name="A" localSheetId="2">'Razem OW'!A</definedName>
    <definedName name="A" localSheetId="18">'Zachodniopomorski'!A</definedName>
    <definedName name="A">'Razem OW'!A</definedName>
    <definedName name="A_2">[0]!A_2</definedName>
    <definedName name="aa" localSheetId="2">'Razem OW'!aa</definedName>
    <definedName name="aa" localSheetId="18">'Zachodniopomorski'!aa</definedName>
    <definedName name="aa">'Razem OW'!aa</definedName>
    <definedName name="aa_2">[0]!aa_2</definedName>
    <definedName name="B">[0]!B</definedName>
    <definedName name="BILANS">'[2]plan'!#REF!</definedName>
    <definedName name="BILANSSPZ">'[2]plan'!#REF!</definedName>
    <definedName name="BV" localSheetId="2">'Razem OW'!BV</definedName>
    <definedName name="BV" localSheetId="18">'Zachodniopomorski'!BV</definedName>
    <definedName name="BV">'Razem OW'!BV</definedName>
    <definedName name="cr" localSheetId="2">'Razem OW'!cr</definedName>
    <definedName name="cr" localSheetId="18">'Zachodniopomorski'!cr</definedName>
    <definedName name="cr">'Razem OW'!cr</definedName>
    <definedName name="d" localSheetId="2">'Razem OW'!d</definedName>
    <definedName name="d" localSheetId="18">'Zachodniopomorski'!d</definedName>
    <definedName name="d">'Razem OW'!d</definedName>
    <definedName name="depozyty">#REF!</definedName>
    <definedName name="g">[0]!g</definedName>
    <definedName name="koszty">'[1]plan'!#REF!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18">'Zachodniopomorski'!mn</definedName>
    <definedName name="mn">'Razem OW'!mn</definedName>
    <definedName name="mon" localSheetId="2">'Razem OW'!mon</definedName>
    <definedName name="mon" localSheetId="18">'Zachodniopomorski'!mon</definedName>
    <definedName name="mon">'Razem OW'!mon</definedName>
    <definedName name="naleznosci">#REF!</definedName>
    <definedName name="_xlnm.Print_Area" localSheetId="1">'CENTRALA'!$A$1:$C$56</definedName>
    <definedName name="_xlnm.Print_Area" localSheetId="3">'Dolnośląski'!$A$1:$C$56</definedName>
    <definedName name="_xlnm.Print_Area" localSheetId="4">'KujawskoPomorski'!$A$1:$C$56</definedName>
    <definedName name="_xlnm.Print_Area" localSheetId="5">'Lubelski'!$A$1:$C$56</definedName>
    <definedName name="_xlnm.Print_Area" localSheetId="6">'Lubuski'!$A$1:$C$56</definedName>
    <definedName name="_xlnm.Print_Area" localSheetId="7">'Łódzki'!$A$1:$C$56</definedName>
    <definedName name="_xlnm.Print_Area" localSheetId="8">'Małopolski'!$A$1:$C$56</definedName>
    <definedName name="_xlnm.Print_Area" localSheetId="9">'Mazowiecki'!$A$1:$C$56</definedName>
    <definedName name="_xlnm.Print_Area" localSheetId="0">'NFZ'!$A$1:$C$91</definedName>
    <definedName name="_xlnm.Print_Area" localSheetId="10">'Opolski'!$A$1:$C$56</definedName>
    <definedName name="_xlnm.Print_Area" localSheetId="11">'Podkarpacki'!$A$1:$C$56</definedName>
    <definedName name="_xlnm.Print_Area" localSheetId="12">'Podlaski'!$A$1:$C$56</definedName>
    <definedName name="_xlnm.Print_Area" localSheetId="13">'Pomorski'!$A$1:$C$56</definedName>
    <definedName name="_xlnm.Print_Area" localSheetId="2">'Razem OW'!$A$1:$C$56</definedName>
    <definedName name="_xlnm.Print_Area" localSheetId="14">'Śląski'!$A$1:$C$56</definedName>
    <definedName name="_xlnm.Print_Area" localSheetId="15">'Świętokrzyski'!$A$1:$C$56</definedName>
    <definedName name="_xlnm.Print_Area" localSheetId="16">'WarmińskoMazurski'!$A$1:$C$56</definedName>
    <definedName name="_xlnm.Print_Area" localSheetId="17">'Wielkopolski'!$A$1:$C$56</definedName>
    <definedName name="_xlnm.Print_Area" localSheetId="18">'Zachodniopomorski'!$A$1:$C$56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18">'Zachodniopomorski'!rgds</definedName>
    <definedName name="rgds">'Razem OW'!rgds</definedName>
    <definedName name="_xlnm.Print_Titles" localSheetId="0">'NFZ'!$1:$6</definedName>
    <definedName name="wybkosz1">#REF!</definedName>
    <definedName name="wybkosz2">#REF!</definedName>
    <definedName name="za" localSheetId="2">'Razem OW'!za</definedName>
    <definedName name="za" localSheetId="18">'Zachodniopomorski'!za</definedName>
    <definedName name="za">'Razem OW'!za</definedName>
  </definedNames>
  <calcPr fullCalcOnLoad="1" fullPrecision="0"/>
</workbook>
</file>

<file path=xl/sharedStrings.xml><?xml version="1.0" encoding="utf-8"?>
<sst xmlns="http://schemas.openxmlformats.org/spreadsheetml/2006/main" count="2098" uniqueCount="196">
  <si>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</si>
  <si>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</si>
  <si>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</si>
  <si>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</si>
  <si>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</si>
  <si>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</si>
  <si>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</si>
  <si>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</si>
  <si>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</si>
  <si>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</si>
  <si>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</si>
  <si>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</si>
  <si>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</si>
  <si>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</si>
  <si>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</si>
  <si>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</si>
  <si>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</si>
  <si>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</si>
  <si>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Koszty administracyjne ( D1+...+D9 ), w tym</t>
  </si>
  <si>
    <t>D1</t>
  </si>
  <si>
    <t>zużycie materiałów i energii</t>
  </si>
  <si>
    <t>D2</t>
  </si>
  <si>
    <t>usługi obce</t>
  </si>
  <si>
    <t>D3</t>
  </si>
  <si>
    <t>D4</t>
  </si>
  <si>
    <t>wynagrodzenia</t>
  </si>
  <si>
    <t>D5</t>
  </si>
  <si>
    <t>D6</t>
  </si>
  <si>
    <t>koszty funkcjonowania Rady Funduszu</t>
  </si>
  <si>
    <t>D7</t>
  </si>
  <si>
    <t>D8</t>
  </si>
  <si>
    <t>amortyzacja środków trwałych oraz wartości niematerialnych i prawnych otrzymanych nieodpłatnie</t>
  </si>
  <si>
    <t>D9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</si>
  <si>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</si>
  <si>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</si>
  <si>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</si>
  <si>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</si>
  <si>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</si>
  <si>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</si>
  <si>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</si>
  <si>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</si>
  <si>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</si>
  <si>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</si>
  <si>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</si>
  <si>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</si>
  <si>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</si>
  <si>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</si>
  <si>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</si>
  <si>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</si>
  <si>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</si>
  <si>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</si>
  <si>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</si>
  <si>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</si>
  <si>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</si>
  <si>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</si>
  <si>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</si>
  <si>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</si>
  <si>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</si>
  <si>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</si>
  <si>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</si>
  <si>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</si>
  <si>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</si>
  <si>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</si>
  <si>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</si>
  <si>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</si>
  <si>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</si>
  <si>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refundacja cen leków, o których mowa w art. 36 ust. 4 ustawy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</si>
  <si>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</si>
  <si>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</si>
  <si>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</si>
  <si>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</si>
  <si>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 xml:space="preserve">Koszty Dolnośląskiego Oddziału Wojewódzkiego Narodowego Funduszu Zdrowia </t>
  </si>
  <si>
    <t>Koszty Kujawsko-Pomorskiego Oddziału Wojewódzkiego Narodowego Funduszu Zdrowia</t>
  </si>
  <si>
    <t>Koszty Lubelskiego Oddziału Wojewódzkiego Narodowego Funduszu Zdrowia</t>
  </si>
  <si>
    <t>Koszty Lubuskiego Oddziału Wojewódzkiego Narodowego Funduszu Zdrowia</t>
  </si>
  <si>
    <t>Koszty Łódzkiego Oddziału Wojewódzkiego Narodowego Funduszu Zdrowia</t>
  </si>
  <si>
    <t>Koszty Małopolskiego Oddziału Wojewódzkiego Narodowego Funduszu Zdrowia</t>
  </si>
  <si>
    <t>Koszty Mazowieckiego Oddziału Wojewódzkiego Narodowego Funduszu Zdrowia</t>
  </si>
  <si>
    <t>Koszty Opolskiego Oddziału Wojewódzkiego Narodowego Funduszu Zdrowia</t>
  </si>
  <si>
    <t>Koszty Podkarpackiego Oddziału Wojewódzkiego Narodowego Funduszu Zdrowia</t>
  </si>
  <si>
    <t>Koszty Podlaskiego Oddziału Wojewódzkiego Narodowego Funduszu Zdrowia</t>
  </si>
  <si>
    <t>Koszty Pomorskiego Oddziału Wojewódzkiego Narodowego Funduszu Zdrowia</t>
  </si>
  <si>
    <t>Koszty Śląskiego Oddziału Wojewódzkiego Narodowego Funduszu Zdrowia</t>
  </si>
  <si>
    <t>Koszty Świętokrzyskiego Oddziału Wojewódzkiego Narodowego Funduszu Zdrowia</t>
  </si>
  <si>
    <t>Koszty Warmińsko-Mazurskiego Oddziału Wojewódzkiego Narodowego Funduszu Zdrowia</t>
  </si>
  <si>
    <t>Koszty Wielkopolskiego Oddziału Wojewódzkiego Narodowego Funduszu Zdrowia</t>
  </si>
  <si>
    <t>Koszty Zachodniopomorskiego Oddziału Wojewódzkiego Narodowego Funduszu Zdrowia</t>
  </si>
  <si>
    <t>3</t>
  </si>
  <si>
    <t>Razem OW NFZ</t>
  </si>
  <si>
    <t>Centrala Narodowego Funduszu Zdrowia</t>
  </si>
  <si>
    <t>[w tys. zł]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</si>
  <si>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</si>
  <si>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</si>
  <si>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</si>
  <si>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</si>
  <si>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</si>
  <si>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</si>
  <si>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</si>
  <si>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</si>
  <si>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</si>
  <si>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</si>
  <si>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</si>
  <si>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</si>
  <si>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</si>
  <si>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</si>
  <si>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</si>
  <si>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</si>
  <si>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</si>
  <si>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</si>
  <si>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</si>
  <si>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</si>
  <si>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</si>
  <si>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</si>
  <si>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</si>
  <si>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</si>
  <si>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</si>
  <si>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amortyzacja środków trwałych oraz wartości niematerialnych i prawnych zakupionych ze środków własnych Funduszu</t>
  </si>
  <si>
    <t>E1</t>
  </si>
  <si>
    <t>inne przychody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</si>
  <si>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</si>
  <si>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</si>
  <si>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</si>
  <si>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</si>
  <si>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</si>
  <si>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</si>
  <si>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</si>
  <si>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</si>
  <si>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</si>
  <si>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</si>
  <si>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</si>
  <si>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</si>
  <si>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</si>
  <si>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 xml:space="preserve"> Przychody - ogółem</t>
  </si>
  <si>
    <t xml:space="preserve"> Koszty - ogółem</t>
  </si>
  <si>
    <t>Przychody i koszty Narodowego Funduszu Zdrowia - łącznie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</si>
  <si>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</si>
  <si>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</si>
  <si>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</si>
  <si>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</si>
  <si>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</si>
  <si>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</si>
  <si>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Koszty świadczeń zdrowotnych  (B2.1+...+B2.18), w tym:</t>
  </si>
  <si>
    <t>wydanie i utrzymanie kart ubezpieczenia (w tym części stałych i zamiennych książeczek usług medycznych) oraz recept</t>
  </si>
  <si>
    <r>
      <t>dotacje z budżetu państwa na finansowanie zadań, o których mowa w art. 97 ust. 3 pkt 2a, 3 i 3b ustawy, uwzględniające koszty administracyjne</t>
    </r>
    <r>
      <rPr>
        <b/>
        <vertAlign val="superscript"/>
        <sz val="16"/>
        <rFont val="Times New Roman CE"/>
        <family val="0"/>
      </rPr>
      <t>*)</t>
    </r>
  </si>
  <si>
    <t>Zyski i straty nadzwyczajne (J1 - J2)</t>
  </si>
  <si>
    <t>Wynik fiansowy ogółem brutto (I + J)</t>
  </si>
  <si>
    <t>Przychody finansowe (G1 + G2), w tym:</t>
  </si>
  <si>
    <t>Koszty administracyjne (D1 + … + D9), w tym:</t>
  </si>
  <si>
    <t>Wynik na działalności (A - B)</t>
  </si>
  <si>
    <t>Koszty realizacji zadań (B1 + B2 + B3 + B4)</t>
  </si>
  <si>
    <t>E2</t>
  </si>
  <si>
    <t>Koszty finansowe</t>
  </si>
  <si>
    <t>Wynik finansowy ogółem netto (K-L)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</si>
  <si>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</si>
  <si>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</si>
  <si>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</si>
  <si>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</si>
  <si>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</si>
  <si>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</si>
  <si>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</si>
  <si>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</si>
  <si>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</si>
  <si>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</si>
  <si>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refundacja cen leków, w tym:</t>
  </si>
  <si>
    <t>Pozostałe koszty (F1+F2+F3+F4)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</si>
  <si>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</si>
  <si>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</si>
  <si>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</si>
  <si>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</si>
  <si>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A</t>
  </si>
  <si>
    <t>B</t>
  </si>
  <si>
    <t>C</t>
  </si>
  <si>
    <t>D</t>
  </si>
  <si>
    <t>E</t>
  </si>
  <si>
    <t>Pozostałe koszty (F1+ … +F4), w tym:</t>
  </si>
  <si>
    <t>Koszty świadczeń zdrowotnych  (B2.1 + … + B2.18), w tym:</t>
  </si>
  <si>
    <t>Pozostałe przychody (E1 + E2),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</si>
  <si>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</si>
  <si>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</si>
  <si>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</si>
  <si>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</si>
  <si>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</si>
  <si>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</si>
  <si>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</si>
  <si>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</si>
  <si>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</si>
  <si>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</si>
  <si>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darowizny i zapisy otrzymane, w tym kwota umorzenia majątku otrzymanego nieodpłatnie wynikająca z rozliczeń międzyokresowych przypadająca na rok planowania</t>
  </si>
  <si>
    <t xml:space="preserve"> </t>
  </si>
  <si>
    <r>
      <t xml:space="preserve">Plan na 2010 r.
</t>
    </r>
    <r>
      <rPr>
        <b/>
        <sz val="16"/>
        <rFont val="Times New Roman CE"/>
        <family val="0"/>
      </rPr>
      <t>(ostateczny)</t>
    </r>
  </si>
  <si>
    <t>Planowany odpis aktualizujący składkę należną (2.1 + 2.2), w tym:</t>
  </si>
  <si>
    <t>Składka należna brutto w roku planowania równa przypisowi składki (1.1 + 1.2), w tym:</t>
  </si>
  <si>
    <t>Koszt poboru i ewidencjonowania składek ( 4.1 + 4.2 ), w tym:</t>
  </si>
  <si>
    <t>Wynik brutto na całokształcie działalności (C - D + E - F + G - H)</t>
  </si>
  <si>
    <t>Inne obowiązkowe obciążenia wyniku finansowego (w tym CIT)</t>
  </si>
  <si>
    <t>Przychody netto z działalności (1-2+3-4) + A1 + A2 + A3 + A4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</si>
</sst>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#,##0.0"/>
    <numFmt numFmtId="170" formatCode="0.0"/>
    <numFmt numFmtId="171" formatCode="#,##0.000"/>
  </numFmts>
  <fonts count="74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 CE"/>
      <family val="0"/>
    </font>
    <font>
      <b/>
      <sz val="24"/>
      <name val="Times New Roman"/>
      <family val="1"/>
    </font>
    <font>
      <b/>
      <sz val="20"/>
      <name val="Verdana"/>
      <family val="2"/>
    </font>
    <font>
      <sz val="10"/>
      <name val="Verdana"/>
      <family val="2"/>
    </font>
    <font>
      <b/>
      <sz val="26"/>
      <name val="Times New Roman CE"/>
      <family val="0"/>
    </font>
    <font>
      <b/>
      <sz val="12"/>
      <name val="Times New Roman CE"/>
      <family val="1"/>
    </font>
    <font>
      <b/>
      <sz val="24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8"/>
      <name val="Times New Roman CE"/>
      <family val="0"/>
    </font>
    <font>
      <b/>
      <sz val="20"/>
      <name val="Times New Roman CE"/>
      <family val="1"/>
    </font>
    <font>
      <sz val="16"/>
      <name val="Times New Roman"/>
      <family val="1"/>
    </font>
    <font>
      <sz val="16"/>
      <name val="Times New Roman CE"/>
      <family val="0"/>
    </font>
    <font>
      <b/>
      <vertAlign val="superscript"/>
      <sz val="16"/>
      <name val="Times New Roman CE"/>
      <family val="0"/>
    </font>
    <font>
      <sz val="18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b/>
      <sz val="22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22"/>
      <name val="Times New Roman CE"/>
      <family val="1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0"/>
    </font>
    <font>
      <b/>
      <i/>
      <sz val="11"/>
      <name val="Times New Roman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31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0">
      <alignment/>
      <protection/>
    </xf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4" fillId="33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vertical="center"/>
      <protection locked="0"/>
    </xf>
    <xf numFmtId="0" fontId="6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3" fontId="13" fillId="34" borderId="10" xfId="0" applyNumberFormat="1" applyFont="1" applyFill="1" applyBorder="1" applyAlignment="1">
      <alignment horizontal="right" vertical="center"/>
    </xf>
    <xf numFmtId="0" fontId="18" fillId="34" borderId="0" xfId="0" applyFont="1" applyFill="1" applyAlignment="1">
      <alignment/>
    </xf>
    <xf numFmtId="3" fontId="11" fillId="0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67" applyFont="1" applyFill="1" applyBorder="1" applyAlignment="1" applyProtection="1">
      <alignment horizontal="center" vertical="center" wrapText="1"/>
      <protection/>
    </xf>
    <xf numFmtId="0" fontId="17" fillId="0" borderId="0" xfId="66" applyFont="1" applyFill="1" applyBorder="1" applyAlignment="1" applyProtection="1">
      <alignment vertical="center" wrapText="1"/>
      <protection/>
    </xf>
    <xf numFmtId="0" fontId="21" fillId="0" borderId="0" xfId="67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/>
    </xf>
    <xf numFmtId="3" fontId="11" fillId="34" borderId="1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49" fontId="9" fillId="34" borderId="10" xfId="65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67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2" fillId="34" borderId="10" xfId="67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/>
    </xf>
    <xf numFmtId="0" fontId="4" fillId="0" borderId="10" xfId="67" applyFont="1" applyFill="1" applyBorder="1" applyAlignment="1" applyProtection="1">
      <alignment horizontal="center" vertical="center" wrapText="1"/>
      <protection/>
    </xf>
    <xf numFmtId="0" fontId="25" fillId="0" borderId="10" xfId="67" applyFont="1" applyFill="1" applyBorder="1" applyAlignment="1" applyProtection="1">
      <alignment horizontal="center" vertical="center" wrapText="1"/>
      <protection/>
    </xf>
    <xf numFmtId="0" fontId="25" fillId="0" borderId="10" xfId="67" applyFont="1" applyFill="1" applyBorder="1" applyAlignment="1" applyProtection="1">
      <alignment horizontal="center" vertical="center" wrapText="1"/>
      <protection/>
    </xf>
    <xf numFmtId="0" fontId="26" fillId="0" borderId="10" xfId="67" applyFont="1" applyFill="1" applyBorder="1" applyAlignment="1" applyProtection="1">
      <alignment horizontal="center" vertical="center" wrapText="1"/>
      <protection/>
    </xf>
    <xf numFmtId="0" fontId="12" fillId="0" borderId="10" xfId="67" applyFont="1" applyFill="1" applyBorder="1" applyAlignment="1" applyProtection="1">
      <alignment horizontal="center" vertical="center" wrapText="1"/>
      <protection/>
    </xf>
    <xf numFmtId="0" fontId="12" fillId="34" borderId="10" xfId="67" applyFont="1" applyFill="1" applyBorder="1" applyAlignment="1" applyProtection="1">
      <alignment horizontal="center" vertical="center" wrapText="1"/>
      <protection/>
    </xf>
    <xf numFmtId="0" fontId="7" fillId="0" borderId="10" xfId="67" applyFont="1" applyFill="1" applyBorder="1" applyAlignment="1" applyProtection="1">
      <alignment horizontal="left" vertical="center" wrapText="1" indent="3"/>
      <protection/>
    </xf>
    <xf numFmtId="0" fontId="25" fillId="0" borderId="10" xfId="67" applyFont="1" applyFill="1" applyBorder="1" applyAlignment="1" applyProtection="1">
      <alignment horizontal="left" vertical="center" wrapText="1" indent="2"/>
      <protection/>
    </xf>
    <xf numFmtId="0" fontId="25" fillId="0" borderId="10" xfId="65" applyFont="1" applyFill="1" applyBorder="1" applyAlignment="1" applyProtection="1">
      <alignment horizontal="left" vertical="center" wrapText="1" indent="2"/>
      <protection/>
    </xf>
    <xf numFmtId="0" fontId="26" fillId="0" borderId="10" xfId="67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>
      <alignment horizontal="left" vertical="center" wrapText="1" indent="1"/>
      <protection/>
    </xf>
    <xf numFmtId="0" fontId="5" fillId="34" borderId="10" xfId="67" applyFont="1" applyFill="1" applyBorder="1" applyAlignment="1" applyProtection="1">
      <alignment horizontal="left" vertical="center" wrapText="1" indent="1"/>
      <protection/>
    </xf>
    <xf numFmtId="0" fontId="26" fillId="0" borderId="10" xfId="67" applyFont="1" applyFill="1" applyBorder="1" applyAlignment="1" applyProtection="1">
      <alignment horizontal="left" vertical="center" wrapText="1" indent="2"/>
      <protection/>
    </xf>
    <xf numFmtId="0" fontId="26" fillId="0" borderId="10" xfId="66" applyFont="1" applyFill="1" applyBorder="1" applyAlignment="1" applyProtection="1">
      <alignment horizontal="left" vertical="center" wrapText="1" indent="2"/>
      <protection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3" fillId="0" borderId="10" xfId="66" applyFont="1" applyFill="1" applyBorder="1" applyAlignment="1" applyProtection="1">
      <alignment horizontal="left" vertical="center" wrapText="1" indent="3"/>
      <protection/>
    </xf>
    <xf numFmtId="0" fontId="3" fillId="0" borderId="10" xfId="66" applyFont="1" applyFill="1" applyBorder="1" applyAlignment="1" applyProtection="1">
      <alignment horizontal="left" vertical="center" wrapText="1" indent="4"/>
      <protection/>
    </xf>
    <xf numFmtId="0" fontId="12" fillId="34" borderId="10" xfId="67" applyFont="1" applyFill="1" applyBorder="1" applyAlignment="1" applyProtection="1">
      <alignment horizontal="left" vertical="center" wrapText="1" indent="1"/>
      <protection/>
    </xf>
    <xf numFmtId="0" fontId="12" fillId="34" borderId="10" xfId="67" applyFont="1" applyFill="1" applyBorder="1" applyAlignment="1" applyProtection="1">
      <alignment horizontal="left" vertical="center" wrapText="1" indent="1"/>
      <protection/>
    </xf>
    <xf numFmtId="49" fontId="9" fillId="34" borderId="10" xfId="65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49" fontId="9" fillId="34" borderId="10" xfId="0" applyNumberFormat="1" applyFont="1" applyFill="1" applyBorder="1" applyAlignment="1">
      <alignment horizontal="center" vertical="center"/>
    </xf>
    <xf numFmtId="0" fontId="24" fillId="34" borderId="10" xfId="67" applyFont="1" applyFill="1" applyBorder="1" applyAlignment="1" applyProtection="1">
      <alignment horizontal="center" vertical="center" wrapText="1"/>
      <protection/>
    </xf>
    <xf numFmtId="0" fontId="24" fillId="34" borderId="10" xfId="67" applyFont="1" applyFill="1" applyBorder="1" applyAlignment="1" applyProtection="1">
      <alignment horizontal="left" vertical="center" wrapText="1" indent="1"/>
      <protection/>
    </xf>
    <xf numFmtId="0" fontId="12" fillId="0" borderId="10" xfId="67" applyFont="1" applyFill="1" applyBorder="1" applyAlignment="1" applyProtection="1">
      <alignment horizontal="center" vertical="center" wrapText="1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 quotePrefix="1">
      <alignment horizontal="center" vertical="center" wrapText="1"/>
      <protection/>
    </xf>
    <xf numFmtId="0" fontId="24" fillId="34" borderId="10" xfId="67" applyFont="1" applyFill="1" applyBorder="1" applyAlignment="1" applyProtection="1" quotePrefix="1">
      <alignment horizontal="center" vertical="center" wrapText="1"/>
      <protection/>
    </xf>
    <xf numFmtId="0" fontId="24" fillId="34" borderId="10" xfId="67" applyFont="1" applyFill="1" applyBorder="1" applyAlignment="1" applyProtection="1" quotePrefix="1">
      <alignment horizontal="left" vertical="center" wrapText="1" indent="1"/>
      <protection/>
    </xf>
    <xf numFmtId="0" fontId="12" fillId="0" borderId="10" xfId="66" applyFont="1" applyFill="1" applyBorder="1" applyAlignment="1" applyProtection="1">
      <alignment horizontal="left" vertical="center" wrapText="1" indent="2"/>
      <protection/>
    </xf>
    <xf numFmtId="0" fontId="12" fillId="0" borderId="10" xfId="66" applyFont="1" applyFill="1" applyBorder="1" applyAlignment="1" applyProtection="1" quotePrefix="1">
      <alignment horizontal="left" vertical="center" wrapText="1" indent="2"/>
      <protection/>
    </xf>
    <xf numFmtId="0" fontId="17" fillId="0" borderId="10" xfId="67" applyFont="1" applyFill="1" applyBorder="1" applyAlignment="1" applyProtection="1">
      <alignment horizontal="center" vertical="center" wrapText="1"/>
      <protection/>
    </xf>
    <xf numFmtId="0" fontId="17" fillId="0" borderId="10" xfId="67" applyFont="1" applyFill="1" applyBorder="1" applyAlignment="1" applyProtection="1">
      <alignment horizontal="left" vertical="center" wrapText="1" indent="2"/>
      <protection/>
    </xf>
    <xf numFmtId="0" fontId="12" fillId="34" borderId="10" xfId="67" applyFont="1" applyFill="1" applyBorder="1" applyAlignment="1" applyProtection="1">
      <alignment horizontal="left" vertical="center" wrapText="1" indent="2"/>
      <protection/>
    </xf>
    <xf numFmtId="0" fontId="12" fillId="0" borderId="10" xfId="66" applyFont="1" applyFill="1" applyBorder="1" applyAlignment="1" applyProtection="1">
      <alignment horizontal="left" vertical="center" wrapText="1" indent="2"/>
      <protection/>
    </xf>
    <xf numFmtId="0" fontId="17" fillId="0" borderId="10" xfId="67" applyFont="1" applyFill="1" applyBorder="1" applyAlignment="1" applyProtection="1">
      <alignment horizontal="center" vertical="center" wrapText="1"/>
      <protection/>
    </xf>
    <xf numFmtId="0" fontId="17" fillId="0" borderId="10" xfId="66" applyFont="1" applyFill="1" applyBorder="1" applyAlignment="1" applyProtection="1">
      <alignment horizontal="left" vertical="center" wrapText="1" indent="3"/>
      <protection/>
    </xf>
    <xf numFmtId="0" fontId="17" fillId="0" borderId="10" xfId="66" applyFont="1" applyFill="1" applyBorder="1" applyAlignment="1" applyProtection="1">
      <alignment horizontal="left" vertical="center" wrapText="1" indent="4"/>
      <protection/>
    </xf>
    <xf numFmtId="0" fontId="24" fillId="34" borderId="10" xfId="66" applyFont="1" applyFill="1" applyBorder="1" applyAlignment="1" applyProtection="1">
      <alignment horizontal="center" vertical="center" wrapText="1"/>
      <protection/>
    </xf>
    <xf numFmtId="0" fontId="24" fillId="34" borderId="10" xfId="66" applyFont="1" applyFill="1" applyBorder="1" applyAlignment="1" applyProtection="1">
      <alignment horizontal="left" vertical="center" wrapText="1" indent="1"/>
      <protection/>
    </xf>
    <xf numFmtId="0" fontId="24" fillId="34" borderId="11" xfId="66" applyFont="1" applyFill="1" applyBorder="1" applyAlignment="1" applyProtection="1">
      <alignment horizontal="left" vertical="center" wrapText="1" indent="1"/>
      <protection/>
    </xf>
    <xf numFmtId="0" fontId="24" fillId="34" borderId="11" xfId="67" applyFont="1" applyFill="1" applyBorder="1" applyAlignment="1" applyProtection="1">
      <alignment horizontal="left" vertical="center" wrapText="1" indent="1"/>
      <protection/>
    </xf>
    <xf numFmtId="3" fontId="16" fillId="34" borderId="1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25" fillId="0" borderId="10" xfId="67" applyFont="1" applyFill="1" applyBorder="1" applyAlignment="1" applyProtection="1">
      <alignment horizontal="left" vertical="center" wrapText="1" indent="2"/>
      <protection/>
    </xf>
    <xf numFmtId="0" fontId="4" fillId="0" borderId="10" xfId="67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3" fontId="10" fillId="35" borderId="10" xfId="0" applyNumberFormat="1" applyFont="1" applyFill="1" applyBorder="1" applyAlignment="1" applyProtection="1">
      <alignment vertical="center"/>
      <protection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Alignment="1" applyProtection="1">
      <alignment vertical="center"/>
      <protection locked="0"/>
    </xf>
    <xf numFmtId="10" fontId="7" fillId="0" borderId="0" xfId="69" applyNumberFormat="1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4" fillId="0" borderId="0" xfId="0" applyFont="1" applyFill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4" fillId="0" borderId="0" xfId="0" applyFont="1" applyFill="1" applyAlignment="1" applyProtection="1">
      <alignment vertical="center"/>
      <protection locked="0"/>
    </xf>
    <xf numFmtId="2" fontId="35" fillId="0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3" fontId="22" fillId="0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 applyProtection="1">
      <alignment vertical="center"/>
      <protection locked="0"/>
    </xf>
    <xf numFmtId="3" fontId="38" fillId="0" borderId="0" xfId="0" applyNumberFormat="1" applyFont="1" applyFill="1" applyAlignment="1">
      <alignment/>
    </xf>
    <xf numFmtId="3" fontId="36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37" fillId="0" borderId="0" xfId="0" applyNumberFormat="1" applyFont="1" applyFill="1" applyAlignment="1">
      <alignment/>
    </xf>
    <xf numFmtId="3" fontId="37" fillId="0" borderId="0" xfId="0" applyNumberFormat="1" applyFont="1" applyFill="1" applyAlignment="1">
      <alignment vertical="center"/>
    </xf>
    <xf numFmtId="3" fontId="39" fillId="0" borderId="0" xfId="0" applyNumberFormat="1" applyFont="1" applyFill="1" applyAlignment="1">
      <alignment/>
    </xf>
    <xf numFmtId="3" fontId="40" fillId="0" borderId="0" xfId="0" applyNumberFormat="1" applyFont="1" applyFill="1" applyAlignment="1">
      <alignment/>
    </xf>
    <xf numFmtId="0" fontId="22" fillId="0" borderId="12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1" fillId="34" borderId="10" xfId="65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left" vertical="center" wrapText="1"/>
      <protection locked="0"/>
    </xf>
    <xf numFmtId="3" fontId="24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24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0" xfId="0" applyFont="1" applyFill="1" applyAlignment="1" applyProtection="1">
      <alignment horizontal="left" vertical="center" wrapText="1"/>
      <protection locked="0"/>
    </xf>
    <xf numFmtId="0" fontId="11" fillId="34" borderId="10" xfId="65" applyFont="1" applyFill="1" applyBorder="1" applyAlignment="1" applyProtection="1">
      <alignment horizontal="center" vertical="center" wrapText="1"/>
      <protection locked="0"/>
    </xf>
    <xf numFmtId="0" fontId="11" fillId="34" borderId="10" xfId="65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/>
      <protection locked="0"/>
    </xf>
    <xf numFmtId="3" fontId="25" fillId="0" borderId="0" xfId="0" applyNumberFormat="1" applyFont="1" applyFill="1" applyAlignment="1" applyProtection="1">
      <alignment vertical="center"/>
      <protection locked="0"/>
    </xf>
    <xf numFmtId="0" fontId="38" fillId="0" borderId="10" xfId="67" applyFont="1" applyFill="1" applyBorder="1" applyAlignment="1" applyProtection="1">
      <alignment horizontal="center" vertical="center" wrapText="1"/>
      <protection/>
    </xf>
    <xf numFmtId="0" fontId="38" fillId="0" borderId="10" xfId="67" applyFont="1" applyFill="1" applyBorder="1" applyAlignment="1" applyProtection="1">
      <alignment horizontal="left" vertical="center" wrapText="1" indent="3"/>
      <protection/>
    </xf>
    <xf numFmtId="3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</cellXfs>
  <cellStyles count="65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40% - akcent 1" xfId="29"/>
    <cellStyle name="40% - akcent 2" xfId="30"/>
    <cellStyle name="40% - akcent 3" xfId="31"/>
    <cellStyle name="40% - akcent 4" xfId="32"/>
    <cellStyle name="40% - akcent 5" xfId="33"/>
    <cellStyle name="40% - akcent 6" xfId="34"/>
    <cellStyle name="60% - akcent 1" xfId="35"/>
    <cellStyle name="60% - akcent 2" xfId="36"/>
    <cellStyle name="60% - akcent 3" xfId="37"/>
    <cellStyle name="60% - akcent 4" xfId="38"/>
    <cellStyle name="60% - akcent 5" xfId="39"/>
    <cellStyle name="60% - akcent 6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yjściowe" xfId="52"/>
    <cellStyle name="Dobre" xfId="53"/>
    <cellStyle name="Comma" xfId="54"/>
    <cellStyle name="Comma [0]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_laroux" xfId="63"/>
    <cellStyle name="normální_laroux" xfId="64"/>
    <cellStyle name="Normalny_03PlFin_0403" xfId="65"/>
    <cellStyle name="Normalny_WfMgkr1" xfId="66"/>
    <cellStyle name="Normalny_Wzór z 09.10.2001" xfId="67"/>
    <cellStyle name="Obliczenia" xfId="68"/>
    <cellStyle name="Percent" xfId="69"/>
    <cellStyle name="Styl 1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e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17P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tarzyna.sadowska\Ustawienia%20lokalne\Temporary%20Internet%20Files\OLK78\Baza%20Danych%201999\Plany%20Finansowe\Ok\17P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01p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04"/>
  <sheetViews>
    <sheetView showGridLines="0" tabSelected="1" zoomScale="55" zoomScaleNormal="55" zoomScaleSheetLayoutView="55" zoomScalePageLayoutView="0" workbookViewId="0" topLeftCell="A70">
      <selection activeCell="A72" sqref="A72:IV72"/>
    </sheetView>
  </sheetViews>
  <sheetFormatPr defaultColWidth="9.00390625" defaultRowHeight="12.75"/>
  <cols>
    <col min="1" max="1" width="10.375" style="23" customWidth="1"/>
    <col min="2" max="2" width="203.125" style="23" customWidth="1"/>
    <col min="3" max="3" width="33.75390625" style="7" customWidth="1"/>
    <col min="4" max="5" width="12.00390625" style="102" customWidth="1"/>
    <col min="6" max="16384" width="9.125" style="7" customWidth="1"/>
  </cols>
  <sheetData>
    <row r="1" spans="1:5" s="95" customFormat="1" ht="35.25" customHeight="1">
      <c r="A1" s="109"/>
      <c r="B1" s="109"/>
      <c r="C1" s="109"/>
      <c r="D1" s="100"/>
      <c r="E1" s="100"/>
    </row>
    <row r="2" spans="1:5" s="96" customFormat="1" ht="30.75" customHeight="1">
      <c r="A2" s="106" t="s">
        <v>134</v>
      </c>
      <c r="B2" s="107"/>
      <c r="D2" s="101"/>
      <c r="E2" s="101"/>
    </row>
    <row r="3" spans="1:5" s="10" customFormat="1" ht="36" customHeight="1">
      <c r="A3" s="8"/>
      <c r="B3" s="9"/>
      <c r="C3" s="25" t="s">
        <v>90</v>
      </c>
      <c r="D3" s="102"/>
      <c r="E3" s="102"/>
    </row>
    <row r="4" spans="1:83" s="11" customFormat="1" ht="38.25" customHeight="1">
      <c r="A4" s="108" t="s">
        <v>154</v>
      </c>
      <c r="B4" s="108" t="s">
        <v>62</v>
      </c>
      <c r="C4" s="110" t="s">
        <v>189</v>
      </c>
      <c r="D4" s="103"/>
      <c r="E4" s="103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</row>
    <row r="5" spans="1:83" s="11" customFormat="1" ht="38.25" customHeight="1">
      <c r="A5" s="108"/>
      <c r="B5" s="108"/>
      <c r="C5" s="111"/>
      <c r="D5" s="103"/>
      <c r="E5" s="103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</row>
    <row r="6" spans="1:83" s="12" customFormat="1" ht="19.5" customHeight="1">
      <c r="A6" s="53">
        <v>1</v>
      </c>
      <c r="B6" s="57">
        <v>2</v>
      </c>
      <c r="C6" s="27" t="s">
        <v>87</v>
      </c>
      <c r="D6" s="102"/>
      <c r="E6" s="102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</row>
    <row r="7" spans="1:83" s="14" customFormat="1" ht="35.25" customHeight="1">
      <c r="A7" s="58">
        <v>1</v>
      </c>
      <c r="B7" s="59" t="s">
        <v>191</v>
      </c>
      <c r="C7" s="13">
        <v>55406734</v>
      </c>
      <c r="D7" s="99"/>
      <c r="E7" s="9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</row>
    <row r="8" spans="1:5" ht="30" customHeight="1">
      <c r="A8" s="60" t="s">
        <v>91</v>
      </c>
      <c r="B8" s="61" t="s">
        <v>92</v>
      </c>
      <c r="C8" s="15">
        <v>52251850</v>
      </c>
      <c r="E8" s="99"/>
    </row>
    <row r="9" spans="1:5" ht="30" customHeight="1">
      <c r="A9" s="60" t="s">
        <v>93</v>
      </c>
      <c r="B9" s="61" t="s">
        <v>94</v>
      </c>
      <c r="C9" s="15">
        <v>3154884</v>
      </c>
      <c r="E9" s="99"/>
    </row>
    <row r="10" spans="1:83" s="14" customFormat="1" ht="35.25" customHeight="1">
      <c r="A10" s="58">
        <v>2</v>
      </c>
      <c r="B10" s="59" t="s">
        <v>190</v>
      </c>
      <c r="C10" s="13">
        <v>0</v>
      </c>
      <c r="D10" s="99"/>
      <c r="E10" s="9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</row>
    <row r="11" spans="1:5" ht="30" customHeight="1">
      <c r="A11" s="60" t="s">
        <v>95</v>
      </c>
      <c r="B11" s="61" t="s">
        <v>96</v>
      </c>
      <c r="C11" s="15">
        <v>0</v>
      </c>
      <c r="E11" s="99"/>
    </row>
    <row r="12" spans="1:5" ht="30" customHeight="1">
      <c r="A12" s="60" t="s">
        <v>97</v>
      </c>
      <c r="B12" s="61" t="s">
        <v>98</v>
      </c>
      <c r="C12" s="15">
        <v>0</v>
      </c>
      <c r="E12" s="99"/>
    </row>
    <row r="13" spans="1:83" s="14" customFormat="1" ht="35.25" customHeight="1">
      <c r="A13" s="58">
        <v>3</v>
      </c>
      <c r="B13" s="59" t="s">
        <v>99</v>
      </c>
      <c r="C13" s="13">
        <v>200000</v>
      </c>
      <c r="D13" s="99"/>
      <c r="E13" s="9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</row>
    <row r="14" spans="1:5" ht="30" customHeight="1">
      <c r="A14" s="60" t="s">
        <v>100</v>
      </c>
      <c r="B14" s="61" t="s">
        <v>92</v>
      </c>
      <c r="C14" s="15">
        <v>200000</v>
      </c>
      <c r="E14" s="99"/>
    </row>
    <row r="15" spans="1:5" ht="30" customHeight="1">
      <c r="A15" s="60" t="s">
        <v>101</v>
      </c>
      <c r="B15" s="61" t="s">
        <v>94</v>
      </c>
      <c r="C15" s="15">
        <v>0</v>
      </c>
      <c r="E15" s="99"/>
    </row>
    <row r="16" spans="1:83" s="14" customFormat="1" ht="35.25" customHeight="1">
      <c r="A16" s="58">
        <v>4</v>
      </c>
      <c r="B16" s="59" t="s">
        <v>192</v>
      </c>
      <c r="C16" s="13">
        <v>109769</v>
      </c>
      <c r="D16" s="99"/>
      <c r="E16" s="9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</row>
    <row r="17" spans="1:5" ht="30" customHeight="1">
      <c r="A17" s="62" t="s">
        <v>102</v>
      </c>
      <c r="B17" s="61" t="s">
        <v>103</v>
      </c>
      <c r="C17" s="15">
        <v>103459</v>
      </c>
      <c r="E17" s="99"/>
    </row>
    <row r="18" spans="1:5" ht="30" customHeight="1">
      <c r="A18" s="62" t="s">
        <v>104</v>
      </c>
      <c r="B18" s="61" t="s">
        <v>105</v>
      </c>
      <c r="C18" s="15">
        <v>6310</v>
      </c>
      <c r="E18" s="99"/>
    </row>
    <row r="19" spans="1:83" s="14" customFormat="1" ht="35.25" customHeight="1">
      <c r="A19" s="63" t="s">
        <v>169</v>
      </c>
      <c r="B19" s="64" t="s">
        <v>195</v>
      </c>
      <c r="C19" s="13">
        <v>57508006</v>
      </c>
      <c r="D19" s="99"/>
      <c r="E19" s="9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</row>
    <row r="20" spans="1:5" ht="35.25" customHeight="1">
      <c r="A20" s="60" t="s">
        <v>106</v>
      </c>
      <c r="B20" s="65" t="s">
        <v>107</v>
      </c>
      <c r="C20" s="15">
        <v>67600</v>
      </c>
      <c r="E20" s="99"/>
    </row>
    <row r="21" spans="1:5" ht="35.25" customHeight="1">
      <c r="A21" s="60" t="s">
        <v>108</v>
      </c>
      <c r="B21" s="65" t="s">
        <v>109</v>
      </c>
      <c r="C21" s="15">
        <v>0</v>
      </c>
      <c r="E21" s="99"/>
    </row>
    <row r="22" spans="1:5" ht="35.25" customHeight="1">
      <c r="A22" s="60" t="s">
        <v>110</v>
      </c>
      <c r="B22" s="65" t="s">
        <v>143</v>
      </c>
      <c r="C22" s="15">
        <v>212941</v>
      </c>
      <c r="E22" s="99"/>
    </row>
    <row r="23" spans="1:5" ht="35.25" customHeight="1">
      <c r="A23" s="60" t="s">
        <v>111</v>
      </c>
      <c r="B23" s="66" t="s">
        <v>112</v>
      </c>
      <c r="C23" s="15">
        <v>1730500</v>
      </c>
      <c r="E23" s="99"/>
    </row>
    <row r="24" spans="1:83" s="14" customFormat="1" ht="35.25" customHeight="1">
      <c r="A24" s="63" t="s">
        <v>170</v>
      </c>
      <c r="B24" s="64" t="s">
        <v>149</v>
      </c>
      <c r="C24" s="13">
        <v>58891502</v>
      </c>
      <c r="D24" s="99"/>
      <c r="E24" s="9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</row>
    <row r="25" spans="1:83" s="14" customFormat="1" ht="35.25" customHeight="1">
      <c r="A25" s="63" t="s">
        <v>113</v>
      </c>
      <c r="B25" s="64" t="s">
        <v>114</v>
      </c>
      <c r="C25" s="13">
        <v>0</v>
      </c>
      <c r="D25" s="99"/>
      <c r="E25" s="9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</row>
    <row r="26" spans="1:83" s="14" customFormat="1" ht="35.25" customHeight="1">
      <c r="A26" s="63" t="s">
        <v>0</v>
      </c>
      <c r="B26" s="64" t="s">
        <v>175</v>
      </c>
      <c r="C26" s="29">
        <v>57161002</v>
      </c>
      <c r="D26" s="99"/>
      <c r="E26" s="9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</row>
    <row r="27" spans="1:5" ht="30" customHeight="1">
      <c r="A27" s="67" t="s">
        <v>1</v>
      </c>
      <c r="B27" s="68" t="s">
        <v>155</v>
      </c>
      <c r="C27" s="15">
        <v>7266721</v>
      </c>
      <c r="E27" s="99"/>
    </row>
    <row r="28" spans="1:5" ht="30" customHeight="1">
      <c r="A28" s="67" t="s">
        <v>2</v>
      </c>
      <c r="B28" s="68" t="s">
        <v>156</v>
      </c>
      <c r="C28" s="15">
        <v>4240247</v>
      </c>
      <c r="E28" s="99"/>
    </row>
    <row r="29" spans="1:5" ht="30" customHeight="1">
      <c r="A29" s="67" t="s">
        <v>3</v>
      </c>
      <c r="B29" s="68" t="s">
        <v>153</v>
      </c>
      <c r="C29" s="15">
        <v>27063628</v>
      </c>
      <c r="E29" s="99"/>
    </row>
    <row r="30" spans="1:5" s="120" customFormat="1" ht="30" customHeight="1">
      <c r="A30" s="117" t="s">
        <v>64</v>
      </c>
      <c r="B30" s="118" t="s">
        <v>65</v>
      </c>
      <c r="C30" s="97">
        <v>1485838</v>
      </c>
      <c r="D30" s="119"/>
      <c r="E30" s="119"/>
    </row>
    <row r="31" spans="1:5" ht="30" customHeight="1">
      <c r="A31" s="67" t="s">
        <v>4</v>
      </c>
      <c r="B31" s="68" t="s">
        <v>162</v>
      </c>
      <c r="C31" s="15">
        <v>1977357</v>
      </c>
      <c r="E31" s="99"/>
    </row>
    <row r="32" spans="1:5" ht="30" customHeight="1">
      <c r="A32" s="67" t="s">
        <v>5</v>
      </c>
      <c r="B32" s="68" t="s">
        <v>157</v>
      </c>
      <c r="C32" s="15">
        <v>1782515</v>
      </c>
      <c r="E32" s="99"/>
    </row>
    <row r="33" spans="1:5" ht="30" customHeight="1">
      <c r="A33" s="67" t="s">
        <v>6</v>
      </c>
      <c r="B33" s="68" t="s">
        <v>166</v>
      </c>
      <c r="C33" s="15">
        <v>904543</v>
      </c>
      <c r="E33" s="99"/>
    </row>
    <row r="34" spans="1:5" ht="30" customHeight="1">
      <c r="A34" s="67" t="s">
        <v>7</v>
      </c>
      <c r="B34" s="68" t="s">
        <v>165</v>
      </c>
      <c r="C34" s="15">
        <v>283072</v>
      </c>
      <c r="E34" s="99"/>
    </row>
    <row r="35" spans="1:5" ht="30" customHeight="1">
      <c r="A35" s="67" t="s">
        <v>8</v>
      </c>
      <c r="B35" s="68" t="s">
        <v>158</v>
      </c>
      <c r="C35" s="15">
        <v>1716877</v>
      </c>
      <c r="E35" s="99"/>
    </row>
    <row r="36" spans="1:5" ht="30" customHeight="1">
      <c r="A36" s="67" t="s">
        <v>9</v>
      </c>
      <c r="B36" s="68" t="s">
        <v>159</v>
      </c>
      <c r="C36" s="15">
        <v>549875</v>
      </c>
      <c r="E36" s="99"/>
    </row>
    <row r="37" spans="1:5" ht="30" customHeight="1">
      <c r="A37" s="67" t="s">
        <v>10</v>
      </c>
      <c r="B37" s="68" t="s">
        <v>167</v>
      </c>
      <c r="C37" s="15">
        <v>37065</v>
      </c>
      <c r="E37" s="99"/>
    </row>
    <row r="38" spans="1:5" ht="30" customHeight="1">
      <c r="A38" s="67" t="s">
        <v>11</v>
      </c>
      <c r="B38" s="68" t="s">
        <v>160</v>
      </c>
      <c r="C38" s="15">
        <v>140045</v>
      </c>
      <c r="E38" s="99"/>
    </row>
    <row r="39" spans="1:5" ht="30" customHeight="1">
      <c r="A39" s="67" t="s">
        <v>12</v>
      </c>
      <c r="B39" s="68" t="s">
        <v>161</v>
      </c>
      <c r="C39" s="15">
        <v>1403676</v>
      </c>
      <c r="E39" s="99"/>
    </row>
    <row r="40" spans="1:5" ht="30" customHeight="1">
      <c r="A40" s="67" t="s">
        <v>14</v>
      </c>
      <c r="B40" s="68" t="s">
        <v>13</v>
      </c>
      <c r="C40" s="15">
        <v>602130</v>
      </c>
      <c r="E40" s="99"/>
    </row>
    <row r="41" spans="1:5" ht="30" customHeight="1">
      <c r="A41" s="67" t="s">
        <v>15</v>
      </c>
      <c r="B41" s="68" t="s">
        <v>163</v>
      </c>
      <c r="C41" s="15">
        <v>8527140</v>
      </c>
      <c r="E41" s="99"/>
    </row>
    <row r="42" spans="1:5" s="120" customFormat="1" ht="30" customHeight="1">
      <c r="A42" s="117" t="s">
        <v>168</v>
      </c>
      <c r="B42" s="118" t="s">
        <v>66</v>
      </c>
      <c r="C42" s="97">
        <v>26074</v>
      </c>
      <c r="D42" s="119"/>
      <c r="E42" s="119"/>
    </row>
    <row r="43" spans="1:5" ht="36" customHeight="1">
      <c r="A43" s="67" t="s">
        <v>16</v>
      </c>
      <c r="B43" s="68" t="s">
        <v>138</v>
      </c>
      <c r="C43" s="15">
        <v>340055</v>
      </c>
      <c r="E43" s="99"/>
    </row>
    <row r="44" spans="1:5" ht="30" customHeight="1">
      <c r="A44" s="67" t="s">
        <v>135</v>
      </c>
      <c r="B44" s="68" t="s">
        <v>60</v>
      </c>
      <c r="C44" s="15">
        <v>0</v>
      </c>
      <c r="E44" s="99"/>
    </row>
    <row r="45" spans="1:5" ht="30" customHeight="1">
      <c r="A45" s="67" t="s">
        <v>136</v>
      </c>
      <c r="B45" s="68" t="s">
        <v>139</v>
      </c>
      <c r="C45" s="15">
        <v>0</v>
      </c>
      <c r="E45" s="99"/>
    </row>
    <row r="46" spans="1:5" ht="30" customHeight="1">
      <c r="A46" s="67" t="s">
        <v>137</v>
      </c>
      <c r="B46" s="68" t="s">
        <v>140</v>
      </c>
      <c r="C46" s="15">
        <v>326056</v>
      </c>
      <c r="E46" s="99"/>
    </row>
    <row r="47" spans="1:83" s="14" customFormat="1" ht="35.25" customHeight="1">
      <c r="A47" s="39" t="s">
        <v>68</v>
      </c>
      <c r="B47" s="69" t="s">
        <v>115</v>
      </c>
      <c r="C47" s="24">
        <v>0</v>
      </c>
      <c r="D47" s="99"/>
      <c r="E47" s="9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</row>
    <row r="48" spans="1:83" s="14" customFormat="1" ht="35.25" customHeight="1">
      <c r="A48" s="39" t="s">
        <v>67</v>
      </c>
      <c r="B48" s="69" t="s">
        <v>70</v>
      </c>
      <c r="C48" s="13">
        <v>1730500</v>
      </c>
      <c r="D48" s="99"/>
      <c r="E48" s="9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</row>
    <row r="49" spans="1:83" s="14" customFormat="1" ht="35.25" customHeight="1">
      <c r="A49" s="58" t="s">
        <v>171</v>
      </c>
      <c r="B49" s="59" t="s">
        <v>148</v>
      </c>
      <c r="C49" s="13">
        <v>-1383496</v>
      </c>
      <c r="D49" s="99"/>
      <c r="E49" s="9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</row>
    <row r="50" spans="1:83" s="14" customFormat="1" ht="35.25" customHeight="1">
      <c r="A50" s="58" t="s">
        <v>172</v>
      </c>
      <c r="B50" s="59" t="s">
        <v>147</v>
      </c>
      <c r="C50" s="13">
        <v>647031</v>
      </c>
      <c r="D50" s="99"/>
      <c r="E50" s="9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</row>
    <row r="51" spans="1:5" ht="30" customHeight="1">
      <c r="A51" s="60" t="s">
        <v>19</v>
      </c>
      <c r="B51" s="56" t="s">
        <v>20</v>
      </c>
      <c r="C51" s="15">
        <v>21323</v>
      </c>
      <c r="E51" s="99"/>
    </row>
    <row r="52" spans="1:5" ht="30" customHeight="1">
      <c r="A52" s="60" t="s">
        <v>21</v>
      </c>
      <c r="B52" s="56" t="s">
        <v>22</v>
      </c>
      <c r="C52" s="15">
        <v>133303</v>
      </c>
      <c r="E52" s="99"/>
    </row>
    <row r="53" spans="1:5" ht="30" customHeight="1">
      <c r="A53" s="60" t="s">
        <v>23</v>
      </c>
      <c r="B53" s="70" t="s">
        <v>37</v>
      </c>
      <c r="C53" s="15">
        <v>3815</v>
      </c>
      <c r="E53" s="99"/>
    </row>
    <row r="54" spans="1:5" s="17" customFormat="1" ht="30" customHeight="1">
      <c r="A54" s="71" t="s">
        <v>45</v>
      </c>
      <c r="B54" s="72" t="s">
        <v>38</v>
      </c>
      <c r="C54" s="15">
        <v>471</v>
      </c>
      <c r="D54" s="104"/>
      <c r="E54" s="99"/>
    </row>
    <row r="55" spans="1:5" s="17" customFormat="1" ht="30" customHeight="1">
      <c r="A55" s="71" t="s">
        <v>46</v>
      </c>
      <c r="B55" s="73" t="s">
        <v>39</v>
      </c>
      <c r="C55" s="15">
        <v>448</v>
      </c>
      <c r="D55" s="104"/>
      <c r="E55" s="99"/>
    </row>
    <row r="56" spans="1:5" s="17" customFormat="1" ht="30" customHeight="1">
      <c r="A56" s="71" t="s">
        <v>47</v>
      </c>
      <c r="B56" s="72" t="s">
        <v>40</v>
      </c>
      <c r="C56" s="15">
        <v>121</v>
      </c>
      <c r="D56" s="104"/>
      <c r="E56" s="99"/>
    </row>
    <row r="57" spans="1:5" s="17" customFormat="1" ht="30" customHeight="1">
      <c r="A57" s="71" t="s">
        <v>48</v>
      </c>
      <c r="B57" s="72" t="s">
        <v>41</v>
      </c>
      <c r="C57" s="15">
        <v>18</v>
      </c>
      <c r="D57" s="104"/>
      <c r="E57" s="99"/>
    </row>
    <row r="58" spans="1:5" s="17" customFormat="1" ht="30" customHeight="1">
      <c r="A58" s="71" t="s">
        <v>49</v>
      </c>
      <c r="B58" s="72" t="s">
        <v>42</v>
      </c>
      <c r="C58" s="15">
        <v>0</v>
      </c>
      <c r="D58" s="104"/>
      <c r="E58" s="99"/>
    </row>
    <row r="59" spans="1:5" s="17" customFormat="1" ht="30" customHeight="1">
      <c r="A59" s="71" t="s">
        <v>50</v>
      </c>
      <c r="B59" s="72" t="s">
        <v>43</v>
      </c>
      <c r="C59" s="15">
        <v>2981</v>
      </c>
      <c r="D59" s="104"/>
      <c r="E59" s="99"/>
    </row>
    <row r="60" spans="1:5" s="18" customFormat="1" ht="30" customHeight="1">
      <c r="A60" s="71" t="s">
        <v>51</v>
      </c>
      <c r="B60" s="72" t="s">
        <v>44</v>
      </c>
      <c r="C60" s="15">
        <v>224</v>
      </c>
      <c r="D60" s="105"/>
      <c r="E60" s="99"/>
    </row>
    <row r="61" spans="1:5" ht="30" customHeight="1">
      <c r="A61" s="38" t="s">
        <v>24</v>
      </c>
      <c r="B61" s="56" t="s">
        <v>25</v>
      </c>
      <c r="C61" s="15">
        <v>302666</v>
      </c>
      <c r="E61" s="99"/>
    </row>
    <row r="62" spans="1:5" ht="30" customHeight="1">
      <c r="A62" s="60" t="s">
        <v>26</v>
      </c>
      <c r="B62" s="65" t="s">
        <v>61</v>
      </c>
      <c r="C62" s="15">
        <v>59419</v>
      </c>
      <c r="E62" s="99"/>
    </row>
    <row r="63" spans="1:5" s="17" customFormat="1" ht="30" customHeight="1">
      <c r="A63" s="71" t="s">
        <v>56</v>
      </c>
      <c r="B63" s="72" t="s">
        <v>52</v>
      </c>
      <c r="C63" s="15">
        <v>43957</v>
      </c>
      <c r="D63" s="104"/>
      <c r="E63" s="99"/>
    </row>
    <row r="64" spans="1:5" s="17" customFormat="1" ht="30" customHeight="1">
      <c r="A64" s="71" t="s">
        <v>57</v>
      </c>
      <c r="B64" s="72" t="s">
        <v>53</v>
      </c>
      <c r="C64" s="15">
        <v>6656</v>
      </c>
      <c r="D64" s="104"/>
      <c r="E64" s="99"/>
    </row>
    <row r="65" spans="1:5" s="17" customFormat="1" ht="30" customHeight="1">
      <c r="A65" s="71" t="s">
        <v>58</v>
      </c>
      <c r="B65" s="72" t="s">
        <v>54</v>
      </c>
      <c r="C65" s="15">
        <v>0</v>
      </c>
      <c r="D65" s="104"/>
      <c r="E65" s="99"/>
    </row>
    <row r="66" spans="1:5" s="17" customFormat="1" ht="30" customHeight="1">
      <c r="A66" s="71" t="s">
        <v>59</v>
      </c>
      <c r="B66" s="72" t="s">
        <v>55</v>
      </c>
      <c r="C66" s="15">
        <v>8806</v>
      </c>
      <c r="D66" s="104"/>
      <c r="E66" s="99"/>
    </row>
    <row r="67" spans="1:5" ht="33.75" customHeight="1">
      <c r="A67" s="60" t="s">
        <v>27</v>
      </c>
      <c r="B67" s="61" t="s">
        <v>28</v>
      </c>
      <c r="C67" s="15">
        <v>200</v>
      </c>
      <c r="E67" s="99"/>
    </row>
    <row r="68" spans="1:5" ht="33.75" customHeight="1">
      <c r="A68" s="60" t="s">
        <v>29</v>
      </c>
      <c r="B68" s="61" t="s">
        <v>116</v>
      </c>
      <c r="C68" s="15">
        <v>116461</v>
      </c>
      <c r="E68" s="99"/>
    </row>
    <row r="69" spans="1:5" ht="33.75" customHeight="1">
      <c r="A69" s="60" t="s">
        <v>30</v>
      </c>
      <c r="B69" s="61" t="s">
        <v>31</v>
      </c>
      <c r="C69" s="15">
        <v>4329</v>
      </c>
      <c r="E69" s="99"/>
    </row>
    <row r="70" spans="1:5" ht="33.75" customHeight="1">
      <c r="A70" s="60" t="s">
        <v>32</v>
      </c>
      <c r="B70" s="61" t="s">
        <v>33</v>
      </c>
      <c r="C70" s="15">
        <v>5515</v>
      </c>
      <c r="E70" s="99"/>
    </row>
    <row r="71" spans="1:83" s="14" customFormat="1" ht="35.25" customHeight="1">
      <c r="A71" s="74" t="s">
        <v>173</v>
      </c>
      <c r="B71" s="75" t="s">
        <v>176</v>
      </c>
      <c r="C71" s="13">
        <v>133180</v>
      </c>
      <c r="D71" s="99"/>
      <c r="E71" s="9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</row>
    <row r="72" spans="1:5" ht="59.25" customHeight="1">
      <c r="A72" s="60" t="s">
        <v>117</v>
      </c>
      <c r="B72" s="61" t="s">
        <v>187</v>
      </c>
      <c r="C72" s="15">
        <v>2644</v>
      </c>
      <c r="E72" s="99"/>
    </row>
    <row r="73" spans="1:5" ht="30" customHeight="1">
      <c r="A73" s="60" t="s">
        <v>150</v>
      </c>
      <c r="B73" s="65" t="s">
        <v>118</v>
      </c>
      <c r="C73" s="15">
        <v>130536</v>
      </c>
      <c r="E73" s="99"/>
    </row>
    <row r="74" spans="1:83" s="14" customFormat="1" ht="35.25" customHeight="1">
      <c r="A74" s="74" t="s">
        <v>177</v>
      </c>
      <c r="B74" s="75" t="s">
        <v>174</v>
      </c>
      <c r="C74" s="13">
        <v>448790</v>
      </c>
      <c r="D74" s="99"/>
      <c r="E74" s="9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</row>
    <row r="75" spans="1:5" ht="33.75" customHeight="1">
      <c r="A75" s="60" t="s">
        <v>119</v>
      </c>
      <c r="B75" s="61" t="s">
        <v>142</v>
      </c>
      <c r="C75" s="15">
        <v>7101</v>
      </c>
      <c r="E75" s="99"/>
    </row>
    <row r="76" spans="1:5" ht="33.75" customHeight="1">
      <c r="A76" s="60" t="s">
        <v>35</v>
      </c>
      <c r="B76" s="61" t="s">
        <v>63</v>
      </c>
      <c r="C76" s="15">
        <v>249953</v>
      </c>
      <c r="E76" s="99"/>
    </row>
    <row r="77" spans="1:5" ht="33.75" customHeight="1">
      <c r="A77" s="60" t="s">
        <v>36</v>
      </c>
      <c r="B77" s="61" t="s">
        <v>121</v>
      </c>
      <c r="C77" s="15">
        <v>0</v>
      </c>
      <c r="E77" s="99"/>
    </row>
    <row r="78" spans="1:5" ht="33.75" customHeight="1">
      <c r="A78" s="60" t="s">
        <v>120</v>
      </c>
      <c r="B78" s="65" t="s">
        <v>122</v>
      </c>
      <c r="C78" s="15">
        <v>191736</v>
      </c>
      <c r="E78" s="99"/>
    </row>
    <row r="79" spans="1:83" s="14" customFormat="1" ht="35.25" customHeight="1">
      <c r="A79" s="74" t="s">
        <v>178</v>
      </c>
      <c r="B79" s="75" t="s">
        <v>146</v>
      </c>
      <c r="C79" s="13">
        <v>146852</v>
      </c>
      <c r="D79" s="99"/>
      <c r="E79" s="9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</row>
    <row r="80" spans="1:5" ht="30" customHeight="1">
      <c r="A80" s="60" t="s">
        <v>123</v>
      </c>
      <c r="B80" s="61" t="s">
        <v>124</v>
      </c>
      <c r="C80" s="15">
        <v>117663</v>
      </c>
      <c r="E80" s="99"/>
    </row>
    <row r="81" spans="1:5" ht="30" customHeight="1">
      <c r="A81" s="60" t="s">
        <v>125</v>
      </c>
      <c r="B81" s="65" t="s">
        <v>126</v>
      </c>
      <c r="C81" s="15">
        <v>29189</v>
      </c>
      <c r="E81" s="99"/>
    </row>
    <row r="82" spans="1:83" s="14" customFormat="1" ht="35.25" customHeight="1">
      <c r="A82" s="74" t="s">
        <v>179</v>
      </c>
      <c r="B82" s="75" t="s">
        <v>151</v>
      </c>
      <c r="C82" s="13">
        <v>134689</v>
      </c>
      <c r="D82" s="99"/>
      <c r="E82" s="9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</row>
    <row r="83" spans="1:83" s="14" customFormat="1" ht="35.25" customHeight="1">
      <c r="A83" s="74" t="s">
        <v>180</v>
      </c>
      <c r="B83" s="75" t="s">
        <v>193</v>
      </c>
      <c r="C83" s="13">
        <v>-2333974</v>
      </c>
      <c r="D83" s="99"/>
      <c r="E83" s="9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</row>
    <row r="84" spans="1:83" s="14" customFormat="1" ht="35.25" customHeight="1">
      <c r="A84" s="74" t="s">
        <v>181</v>
      </c>
      <c r="B84" s="75" t="s">
        <v>144</v>
      </c>
      <c r="C84" s="13">
        <v>0</v>
      </c>
      <c r="D84" s="99"/>
      <c r="E84" s="9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</row>
    <row r="85" spans="1:5" ht="30" customHeight="1">
      <c r="A85" s="60" t="s">
        <v>128</v>
      </c>
      <c r="B85" s="61" t="s">
        <v>129</v>
      </c>
      <c r="C85" s="15">
        <v>0</v>
      </c>
      <c r="E85" s="99"/>
    </row>
    <row r="86" spans="1:5" ht="30" customHeight="1">
      <c r="A86" s="60" t="s">
        <v>130</v>
      </c>
      <c r="B86" s="61" t="s">
        <v>131</v>
      </c>
      <c r="C86" s="15">
        <v>0</v>
      </c>
      <c r="E86" s="99"/>
    </row>
    <row r="87" spans="1:5" s="19" customFormat="1" ht="35.25" customHeight="1">
      <c r="A87" s="74" t="s">
        <v>182</v>
      </c>
      <c r="B87" s="76" t="s">
        <v>145</v>
      </c>
      <c r="C87" s="78">
        <v>-2333974</v>
      </c>
      <c r="D87" s="99"/>
      <c r="E87" s="99"/>
    </row>
    <row r="88" spans="1:5" s="19" customFormat="1" ht="35.25" customHeight="1">
      <c r="A88" s="74" t="s">
        <v>183</v>
      </c>
      <c r="B88" s="76" t="s">
        <v>194</v>
      </c>
      <c r="C88" s="78">
        <v>0</v>
      </c>
      <c r="D88" s="99"/>
      <c r="E88" s="99"/>
    </row>
    <row r="89" spans="1:5" s="19" customFormat="1" ht="35.25" customHeight="1">
      <c r="A89" s="74" t="s">
        <v>184</v>
      </c>
      <c r="B89" s="76" t="s">
        <v>152</v>
      </c>
      <c r="C89" s="78">
        <v>-2333974</v>
      </c>
      <c r="D89" s="99"/>
      <c r="E89" s="99"/>
    </row>
    <row r="90" spans="1:5" s="19" customFormat="1" ht="35.25" customHeight="1">
      <c r="A90" s="58" t="s">
        <v>185</v>
      </c>
      <c r="B90" s="77" t="s">
        <v>132</v>
      </c>
      <c r="C90" s="78">
        <v>57897807</v>
      </c>
      <c r="D90" s="99"/>
      <c r="E90" s="99"/>
    </row>
    <row r="91" spans="1:5" s="19" customFormat="1" ht="35.25" customHeight="1">
      <c r="A91" s="74" t="s">
        <v>186</v>
      </c>
      <c r="B91" s="76" t="s">
        <v>133</v>
      </c>
      <c r="C91" s="78">
        <v>60231781</v>
      </c>
      <c r="D91" s="99"/>
      <c r="E91" s="99"/>
    </row>
    <row r="92" spans="1:2" ht="15.75">
      <c r="A92" s="20"/>
      <c r="B92" s="21"/>
    </row>
    <row r="93" spans="1:2" ht="15.75">
      <c r="A93" s="22"/>
      <c r="B93" s="21"/>
    </row>
    <row r="94" spans="1:2" ht="15.75">
      <c r="A94" s="20"/>
      <c r="B94" s="21"/>
    </row>
    <row r="95" spans="1:2" ht="15.75">
      <c r="A95" s="20"/>
      <c r="B95" s="21"/>
    </row>
    <row r="96" spans="1:2" ht="15.75">
      <c r="A96" s="20"/>
      <c r="B96" s="21"/>
    </row>
    <row r="97" spans="1:2" ht="15.75">
      <c r="A97" s="20"/>
      <c r="B97" s="21"/>
    </row>
    <row r="98" spans="1:2" ht="15.75">
      <c r="A98" s="20"/>
      <c r="B98" s="21"/>
    </row>
    <row r="99" spans="1:2" ht="15.75">
      <c r="A99" s="20"/>
      <c r="B99" s="21"/>
    </row>
    <row r="100" spans="1:2" ht="15.75">
      <c r="A100" s="20"/>
      <c r="B100" s="21"/>
    </row>
    <row r="101" spans="1:2" ht="15.75">
      <c r="A101" s="20"/>
      <c r="B101" s="21"/>
    </row>
    <row r="102" spans="1:2" ht="15.75">
      <c r="A102" s="20"/>
      <c r="B102" s="21"/>
    </row>
    <row r="103" spans="1:2" ht="15.75">
      <c r="A103" s="20"/>
      <c r="B103" s="21"/>
    </row>
    <row r="104" spans="1:2" ht="15.75">
      <c r="A104" s="20"/>
      <c r="B104" s="21"/>
    </row>
  </sheetData>
  <sheetProtection/>
  <mergeCells count="5">
    <mergeCell ref="A2:B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2" horizontalDpi="600" verticalDpi="600" orientation="portrait" paperSize="9" scale="37" r:id="rId1"/>
  <headerFooter alignWithMargins="0">
    <oddFooter>&amp;R&amp;20&amp;P</oddFooter>
  </headerFooter>
  <rowBreaks count="1" manualBreakCount="1">
    <brk id="4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74"/>
  <sheetViews>
    <sheetView showGridLines="0" zoomScale="55" zoomScaleNormal="55" zoomScaleSheetLayoutView="55" zoomScalePageLayoutView="0" workbookViewId="0" topLeftCell="A1">
      <pane xSplit="2" ySplit="7" topLeftCell="C17" activePane="bottomRight" state="frozen"/>
      <selection pane="topLeft" activeCell="A52" sqref="A52:IV55"/>
      <selection pane="topRight" activeCell="A52" sqref="A52:IV55"/>
      <selection pane="bottomLeft" activeCell="A52" sqref="A52:IV55"/>
      <selection pane="bottomRight" activeCell="A52" sqref="A52:IV55"/>
    </sheetView>
  </sheetViews>
  <sheetFormatPr defaultColWidth="9.00390625" defaultRowHeight="12.75"/>
  <cols>
    <col min="1" max="1" width="9.125" style="2" customWidth="1"/>
    <col min="2" max="2" width="186.625" style="2" customWidth="1"/>
    <col min="3" max="3" width="33.25390625" style="2" customWidth="1"/>
    <col min="4" max="5" width="9.125" style="2" customWidth="1"/>
    <col min="6" max="16384" width="9.125" style="2" customWidth="1"/>
  </cols>
  <sheetData>
    <row r="1" spans="1:3" s="54" customFormat="1" ht="35.25" customHeight="1">
      <c r="A1" s="109"/>
      <c r="B1" s="109"/>
      <c r="C1" s="109"/>
    </row>
    <row r="2" spans="1:2" s="55" customFormat="1" ht="30.75" customHeight="1">
      <c r="A2" s="112" t="s">
        <v>77</v>
      </c>
      <c r="B2" s="112"/>
    </row>
    <row r="3" spans="1:3" ht="33" customHeight="1">
      <c r="A3" s="1"/>
      <c r="B3" s="79"/>
      <c r="C3" s="25" t="s">
        <v>90</v>
      </c>
    </row>
    <row r="4" spans="1:75" s="6" customFormat="1" ht="33" customHeight="1">
      <c r="A4" s="114" t="s">
        <v>154</v>
      </c>
      <c r="B4" s="113" t="s">
        <v>62</v>
      </c>
      <c r="C4" s="110" t="s">
        <v>189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</row>
    <row r="5" spans="1:75" s="6" customFormat="1" ht="33" customHeight="1">
      <c r="A5" s="113"/>
      <c r="B5" s="113"/>
      <c r="C5" s="11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</row>
    <row r="6" spans="1:75" s="4" customFormat="1" ht="14.25">
      <c r="A6" s="26">
        <v>1</v>
      </c>
      <c r="B6" s="27">
        <v>2</v>
      </c>
      <c r="C6" s="27" t="s">
        <v>87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</row>
    <row r="7" spans="1:75" s="3" customFormat="1" ht="30" customHeight="1">
      <c r="A7" s="28" t="s">
        <v>0</v>
      </c>
      <c r="B7" s="45" t="s">
        <v>141</v>
      </c>
      <c r="C7" s="16">
        <v>8784358</v>
      </c>
      <c r="D7" s="2"/>
      <c r="E7" s="9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5" ht="31.5" customHeight="1">
      <c r="A8" s="35" t="s">
        <v>1</v>
      </c>
      <c r="B8" s="80" t="s">
        <v>155</v>
      </c>
      <c r="C8" s="31">
        <v>988453</v>
      </c>
      <c r="E8" s="98"/>
    </row>
    <row r="9" spans="1:7" ht="31.5" customHeight="1">
      <c r="A9" s="35" t="s">
        <v>2</v>
      </c>
      <c r="B9" s="80" t="s">
        <v>156</v>
      </c>
      <c r="C9" s="31">
        <v>676863</v>
      </c>
      <c r="E9" s="98"/>
      <c r="G9" s="98"/>
    </row>
    <row r="10" spans="1:5" ht="31.5" customHeight="1">
      <c r="A10" s="35" t="s">
        <v>3</v>
      </c>
      <c r="B10" s="80" t="s">
        <v>153</v>
      </c>
      <c r="C10" s="31">
        <v>4395082</v>
      </c>
      <c r="E10" s="98"/>
    </row>
    <row r="11" spans="1:5" ht="31.5" customHeight="1">
      <c r="A11" s="81" t="s">
        <v>64</v>
      </c>
      <c r="B11" s="40" t="s">
        <v>65</v>
      </c>
      <c r="C11" s="31">
        <v>259746</v>
      </c>
      <c r="E11" s="98"/>
    </row>
    <row r="12" spans="1:5" ht="31.5" customHeight="1">
      <c r="A12" s="35" t="s">
        <v>4</v>
      </c>
      <c r="B12" s="80" t="s">
        <v>162</v>
      </c>
      <c r="C12" s="31">
        <v>326422</v>
      </c>
      <c r="E12" s="98"/>
    </row>
    <row r="13" spans="1:5" ht="31.5" customHeight="1">
      <c r="A13" s="35" t="s">
        <v>5</v>
      </c>
      <c r="B13" s="80" t="s">
        <v>157</v>
      </c>
      <c r="C13" s="31">
        <v>380953</v>
      </c>
      <c r="E13" s="98"/>
    </row>
    <row r="14" spans="1:5" ht="31.5" customHeight="1">
      <c r="A14" s="35" t="s">
        <v>6</v>
      </c>
      <c r="B14" s="80" t="s">
        <v>166</v>
      </c>
      <c r="C14" s="31">
        <v>127340</v>
      </c>
      <c r="E14" s="98"/>
    </row>
    <row r="15" spans="1:5" ht="31.5" customHeight="1">
      <c r="A15" s="35" t="s">
        <v>7</v>
      </c>
      <c r="B15" s="80" t="s">
        <v>165</v>
      </c>
      <c r="C15" s="31">
        <v>37967</v>
      </c>
      <c r="E15" s="98"/>
    </row>
    <row r="16" spans="1:5" ht="31.5" customHeight="1">
      <c r="A16" s="35" t="s">
        <v>8</v>
      </c>
      <c r="B16" s="80" t="s">
        <v>158</v>
      </c>
      <c r="C16" s="31">
        <v>217389</v>
      </c>
      <c r="E16" s="98"/>
    </row>
    <row r="17" spans="1:5" ht="30.75" customHeight="1">
      <c r="A17" s="35" t="s">
        <v>9</v>
      </c>
      <c r="B17" s="80" t="s">
        <v>159</v>
      </c>
      <c r="C17" s="31">
        <v>85731</v>
      </c>
      <c r="E17" s="98"/>
    </row>
    <row r="18" spans="1:5" ht="30.75" customHeight="1">
      <c r="A18" s="35" t="s">
        <v>10</v>
      </c>
      <c r="B18" s="80" t="s">
        <v>167</v>
      </c>
      <c r="C18" s="31">
        <v>5440</v>
      </c>
      <c r="E18" s="98"/>
    </row>
    <row r="19" spans="1:5" ht="30.75" customHeight="1">
      <c r="A19" s="35" t="s">
        <v>11</v>
      </c>
      <c r="B19" s="80" t="s">
        <v>160</v>
      </c>
      <c r="C19" s="31">
        <v>17274</v>
      </c>
      <c r="E19" s="98"/>
    </row>
    <row r="20" spans="1:5" ht="31.5" customHeight="1">
      <c r="A20" s="35" t="s">
        <v>12</v>
      </c>
      <c r="B20" s="80" t="s">
        <v>161</v>
      </c>
      <c r="C20" s="31">
        <v>214685</v>
      </c>
      <c r="E20" s="98"/>
    </row>
    <row r="21" spans="1:5" ht="31.5" customHeight="1">
      <c r="A21" s="35" t="s">
        <v>14</v>
      </c>
      <c r="B21" s="41" t="s">
        <v>13</v>
      </c>
      <c r="C21" s="31">
        <v>79513</v>
      </c>
      <c r="E21" s="98"/>
    </row>
    <row r="22" spans="1:5" ht="31.5" customHeight="1">
      <c r="A22" s="36" t="s">
        <v>15</v>
      </c>
      <c r="B22" s="80" t="s">
        <v>163</v>
      </c>
      <c r="C22" s="31">
        <v>1216154</v>
      </c>
      <c r="E22" s="98"/>
    </row>
    <row r="23" spans="1:5" ht="31.5" customHeight="1">
      <c r="A23" s="34" t="s">
        <v>168</v>
      </c>
      <c r="B23" s="40" t="s">
        <v>66</v>
      </c>
      <c r="C23" s="31">
        <v>4242</v>
      </c>
      <c r="E23" s="98"/>
    </row>
    <row r="24" spans="1:5" ht="33" customHeight="1">
      <c r="A24" s="37" t="s">
        <v>16</v>
      </c>
      <c r="B24" s="42" t="s">
        <v>138</v>
      </c>
      <c r="C24" s="31">
        <v>0</v>
      </c>
      <c r="E24" s="98"/>
    </row>
    <row r="25" spans="1:5" ht="33" customHeight="1">
      <c r="A25" s="37" t="s">
        <v>135</v>
      </c>
      <c r="B25" s="43" t="s">
        <v>60</v>
      </c>
      <c r="C25" s="31">
        <v>0</v>
      </c>
      <c r="E25" s="98"/>
    </row>
    <row r="26" spans="1:5" ht="33" customHeight="1">
      <c r="A26" s="37" t="s">
        <v>136</v>
      </c>
      <c r="B26" s="43" t="s">
        <v>139</v>
      </c>
      <c r="C26" s="31">
        <v>0</v>
      </c>
      <c r="E26" s="98"/>
    </row>
    <row r="27" spans="1:5" ht="33" customHeight="1">
      <c r="A27" s="37" t="s">
        <v>137</v>
      </c>
      <c r="B27" s="46" t="s">
        <v>140</v>
      </c>
      <c r="C27" s="31">
        <v>15092</v>
      </c>
      <c r="E27" s="98"/>
    </row>
    <row r="28" spans="1:5" s="5" customFormat="1" ht="31.5" customHeight="1">
      <c r="A28" s="38" t="s">
        <v>68</v>
      </c>
      <c r="B28" s="44" t="s">
        <v>69</v>
      </c>
      <c r="C28" s="87">
        <v>0</v>
      </c>
      <c r="E28" s="98"/>
    </row>
    <row r="29" spans="1:5" s="5" customFormat="1" ht="31.5" customHeight="1">
      <c r="A29" s="38" t="s">
        <v>67</v>
      </c>
      <c r="B29" s="44" t="s">
        <v>70</v>
      </c>
      <c r="C29" s="87">
        <v>218389</v>
      </c>
      <c r="E29" s="98"/>
    </row>
    <row r="30" spans="1:75" s="3" customFormat="1" ht="30" customHeight="1">
      <c r="A30" s="32" t="s">
        <v>17</v>
      </c>
      <c r="B30" s="52" t="s">
        <v>18</v>
      </c>
      <c r="C30" s="29">
        <v>65994</v>
      </c>
      <c r="D30" s="2"/>
      <c r="E30" s="9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5" ht="28.5" customHeight="1">
      <c r="A31" s="37" t="s">
        <v>19</v>
      </c>
      <c r="B31" s="46" t="s">
        <v>20</v>
      </c>
      <c r="C31" s="30">
        <v>2145</v>
      </c>
      <c r="E31" s="98"/>
    </row>
    <row r="32" spans="1:5" ht="28.5" customHeight="1">
      <c r="A32" s="37" t="s">
        <v>21</v>
      </c>
      <c r="B32" s="46" t="s">
        <v>22</v>
      </c>
      <c r="C32" s="30">
        <v>10785</v>
      </c>
      <c r="E32" s="98"/>
    </row>
    <row r="33" spans="1:5" ht="28.5" customHeight="1">
      <c r="A33" s="37" t="s">
        <v>23</v>
      </c>
      <c r="B33" s="46" t="s">
        <v>37</v>
      </c>
      <c r="C33" s="30">
        <v>397</v>
      </c>
      <c r="E33" s="98"/>
    </row>
    <row r="34" spans="1:5" ht="28.5" customHeight="1">
      <c r="A34" s="48" t="s">
        <v>45</v>
      </c>
      <c r="B34" s="49" t="s">
        <v>38</v>
      </c>
      <c r="C34" s="30">
        <v>24</v>
      </c>
      <c r="E34" s="98"/>
    </row>
    <row r="35" spans="1:5" ht="28.5" customHeight="1">
      <c r="A35" s="48" t="s">
        <v>46</v>
      </c>
      <c r="B35" s="50" t="s">
        <v>39</v>
      </c>
      <c r="C35" s="30">
        <v>24</v>
      </c>
      <c r="E35" s="98"/>
    </row>
    <row r="36" spans="1:5" ht="28.5" customHeight="1">
      <c r="A36" s="48" t="s">
        <v>47</v>
      </c>
      <c r="B36" s="49" t="s">
        <v>40</v>
      </c>
      <c r="C36" s="30">
        <v>36</v>
      </c>
      <c r="E36" s="98"/>
    </row>
    <row r="37" spans="1:5" ht="28.5" customHeight="1">
      <c r="A37" s="48" t="s">
        <v>48</v>
      </c>
      <c r="B37" s="49" t="s">
        <v>41</v>
      </c>
      <c r="C37" s="30">
        <v>0</v>
      </c>
      <c r="E37" s="98"/>
    </row>
    <row r="38" spans="1:5" ht="28.5" customHeight="1">
      <c r="A38" s="48" t="s">
        <v>49</v>
      </c>
      <c r="B38" s="49" t="s">
        <v>42</v>
      </c>
      <c r="C38" s="30">
        <v>0</v>
      </c>
      <c r="E38" s="98"/>
    </row>
    <row r="39" spans="1:5" ht="28.5" customHeight="1">
      <c r="A39" s="48" t="s">
        <v>50</v>
      </c>
      <c r="B39" s="49" t="s">
        <v>43</v>
      </c>
      <c r="C39" s="30">
        <v>313</v>
      </c>
      <c r="E39" s="98"/>
    </row>
    <row r="40" spans="1:5" ht="28.5" customHeight="1">
      <c r="A40" s="48" t="s">
        <v>51</v>
      </c>
      <c r="B40" s="49" t="s">
        <v>44</v>
      </c>
      <c r="C40" s="30">
        <v>24</v>
      </c>
      <c r="E40" s="98"/>
    </row>
    <row r="41" spans="1:5" ht="28.5" customHeight="1">
      <c r="A41" s="37" t="s">
        <v>24</v>
      </c>
      <c r="B41" s="46" t="s">
        <v>25</v>
      </c>
      <c r="C41" s="30">
        <v>39464</v>
      </c>
      <c r="E41" s="98"/>
    </row>
    <row r="42" spans="1:5" ht="28.5" customHeight="1">
      <c r="A42" s="37" t="s">
        <v>26</v>
      </c>
      <c r="B42" s="47" t="s">
        <v>61</v>
      </c>
      <c r="C42" s="30">
        <v>7289</v>
      </c>
      <c r="E42" s="98"/>
    </row>
    <row r="43" spans="1:5" ht="28.5" customHeight="1">
      <c r="A43" s="48" t="s">
        <v>56</v>
      </c>
      <c r="B43" s="49" t="s">
        <v>52</v>
      </c>
      <c r="C43" s="30">
        <v>5542</v>
      </c>
      <c r="E43" s="98"/>
    </row>
    <row r="44" spans="1:5" ht="28.5" customHeight="1">
      <c r="A44" s="48" t="s">
        <v>57</v>
      </c>
      <c r="B44" s="49" t="s">
        <v>53</v>
      </c>
      <c r="C44" s="30">
        <v>783</v>
      </c>
      <c r="E44" s="98"/>
    </row>
    <row r="45" spans="1:5" ht="28.5" customHeight="1">
      <c r="A45" s="48" t="s">
        <v>58</v>
      </c>
      <c r="B45" s="49" t="s">
        <v>54</v>
      </c>
      <c r="C45" s="30">
        <v>0</v>
      </c>
      <c r="E45" s="98"/>
    </row>
    <row r="46" spans="1:5" ht="28.5" customHeight="1">
      <c r="A46" s="48" t="s">
        <v>59</v>
      </c>
      <c r="B46" s="49" t="s">
        <v>55</v>
      </c>
      <c r="C46" s="30">
        <v>964</v>
      </c>
      <c r="E46" s="98"/>
    </row>
    <row r="47" spans="1:5" ht="30.75" customHeight="1">
      <c r="A47" s="37" t="s">
        <v>27</v>
      </c>
      <c r="B47" s="46" t="s">
        <v>28</v>
      </c>
      <c r="C47" s="30">
        <v>0</v>
      </c>
      <c r="E47" s="98"/>
    </row>
    <row r="48" spans="1:5" ht="30.75" customHeight="1">
      <c r="A48" s="37" t="s">
        <v>29</v>
      </c>
      <c r="B48" s="46" t="s">
        <v>116</v>
      </c>
      <c r="C48" s="30">
        <v>5569</v>
      </c>
      <c r="E48" s="98"/>
    </row>
    <row r="49" spans="1:5" ht="30.75" customHeight="1">
      <c r="A49" s="37" t="s">
        <v>30</v>
      </c>
      <c r="B49" s="46" t="s">
        <v>31</v>
      </c>
      <c r="C49" s="30">
        <v>87</v>
      </c>
      <c r="E49" s="98"/>
    </row>
    <row r="50" spans="1:5" ht="30.75" customHeight="1">
      <c r="A50" s="37" t="s">
        <v>32</v>
      </c>
      <c r="B50" s="46" t="s">
        <v>33</v>
      </c>
      <c r="C50" s="30">
        <v>258</v>
      </c>
      <c r="E50" s="98"/>
    </row>
    <row r="51" spans="1:75" s="3" customFormat="1" ht="30" customHeight="1">
      <c r="A51" s="39" t="s">
        <v>34</v>
      </c>
      <c r="B51" s="51" t="s">
        <v>164</v>
      </c>
      <c r="C51" s="33">
        <v>35912</v>
      </c>
      <c r="D51" s="2"/>
      <c r="E51" s="9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5" ht="30.75" customHeight="1">
      <c r="A52" s="37" t="s">
        <v>119</v>
      </c>
      <c r="B52" s="46" t="s">
        <v>142</v>
      </c>
      <c r="C52" s="30">
        <v>17</v>
      </c>
      <c r="E52" s="98"/>
    </row>
    <row r="53" spans="1:5" ht="30.75" customHeight="1">
      <c r="A53" s="37" t="s">
        <v>35</v>
      </c>
      <c r="B53" s="46" t="s">
        <v>63</v>
      </c>
      <c r="C53" s="30">
        <v>33895</v>
      </c>
      <c r="E53" s="98"/>
    </row>
    <row r="54" spans="1:5" ht="30.75" customHeight="1">
      <c r="A54" s="37" t="s">
        <v>36</v>
      </c>
      <c r="B54" s="46" t="s">
        <v>121</v>
      </c>
      <c r="C54" s="30">
        <v>0</v>
      </c>
      <c r="E54" s="98"/>
    </row>
    <row r="55" spans="1:5" ht="30.75" customHeight="1">
      <c r="A55" s="37" t="s">
        <v>120</v>
      </c>
      <c r="B55" s="46" t="s">
        <v>122</v>
      </c>
      <c r="C55" s="30">
        <v>2000</v>
      </c>
      <c r="E55" s="98"/>
    </row>
    <row r="56" spans="1:5" ht="32.25" customHeight="1">
      <c r="A56" s="39" t="s">
        <v>127</v>
      </c>
      <c r="B56" s="51" t="s">
        <v>151</v>
      </c>
      <c r="C56" s="33">
        <v>29000</v>
      </c>
      <c r="E56" s="98"/>
    </row>
    <row r="72" ht="54" customHeight="1"/>
    <row r="74" ht="12.75">
      <c r="C74" s="2" t="s">
        <v>188</v>
      </c>
    </row>
  </sheetData>
  <sheetProtection formatCells="0" formatColumns="0" formatRows="0" insertColumns="0" insertRows="0" insertHyperlinks="0" deleteColumns="0" deleteRows="0"/>
  <mergeCells count="5">
    <mergeCell ref="A2:B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74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A52" sqref="A52:IV55"/>
      <selection pane="topRight" activeCell="A52" sqref="A52:IV55"/>
      <selection pane="bottomLeft" activeCell="A52" sqref="A52:IV55"/>
      <selection pane="bottomRight" activeCell="A52" sqref="A52:IV55"/>
    </sheetView>
  </sheetViews>
  <sheetFormatPr defaultColWidth="9.00390625" defaultRowHeight="12.75"/>
  <cols>
    <col min="1" max="1" width="9.125" style="2" customWidth="1"/>
    <col min="2" max="2" width="186.625" style="2" customWidth="1"/>
    <col min="3" max="3" width="33.25390625" style="2" customWidth="1"/>
    <col min="4" max="5" width="9.125" style="2" customWidth="1"/>
    <col min="6" max="16384" width="9.125" style="2" customWidth="1"/>
  </cols>
  <sheetData>
    <row r="1" spans="1:3" s="54" customFormat="1" ht="35.25" customHeight="1">
      <c r="A1" s="109"/>
      <c r="B1" s="109"/>
      <c r="C1" s="109"/>
    </row>
    <row r="2" spans="1:2" s="55" customFormat="1" ht="30.75" customHeight="1">
      <c r="A2" s="112" t="s">
        <v>78</v>
      </c>
      <c r="B2" s="112"/>
    </row>
    <row r="3" spans="1:3" ht="33" customHeight="1">
      <c r="A3" s="1"/>
      <c r="B3" s="79"/>
      <c r="C3" s="25" t="s">
        <v>90</v>
      </c>
    </row>
    <row r="4" spans="1:75" s="6" customFormat="1" ht="33" customHeight="1">
      <c r="A4" s="114" t="s">
        <v>154</v>
      </c>
      <c r="B4" s="113" t="s">
        <v>62</v>
      </c>
      <c r="C4" s="110" t="s">
        <v>189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</row>
    <row r="5" spans="1:75" s="6" customFormat="1" ht="33" customHeight="1">
      <c r="A5" s="113"/>
      <c r="B5" s="113"/>
      <c r="C5" s="11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</row>
    <row r="6" spans="1:75" s="4" customFormat="1" ht="14.25">
      <c r="A6" s="26">
        <v>1</v>
      </c>
      <c r="B6" s="27">
        <v>2</v>
      </c>
      <c r="C6" s="27" t="s">
        <v>87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</row>
    <row r="7" spans="1:75" s="3" customFormat="1" ht="30" customHeight="1">
      <c r="A7" s="28" t="s">
        <v>0</v>
      </c>
      <c r="B7" s="45" t="s">
        <v>141</v>
      </c>
      <c r="C7" s="16">
        <v>1420337</v>
      </c>
      <c r="D7" s="2"/>
      <c r="E7" s="9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5" ht="31.5" customHeight="1">
      <c r="A8" s="35" t="s">
        <v>1</v>
      </c>
      <c r="B8" s="80" t="s">
        <v>155</v>
      </c>
      <c r="C8" s="31">
        <v>183987</v>
      </c>
      <c r="E8" s="98"/>
    </row>
    <row r="9" spans="1:5" ht="31.5" customHeight="1">
      <c r="A9" s="35" t="s">
        <v>2</v>
      </c>
      <c r="B9" s="80" t="s">
        <v>156</v>
      </c>
      <c r="C9" s="31">
        <v>102487</v>
      </c>
      <c r="E9" s="98"/>
    </row>
    <row r="10" spans="1:5" ht="31.5" customHeight="1">
      <c r="A10" s="35" t="s">
        <v>3</v>
      </c>
      <c r="B10" s="80" t="s">
        <v>153</v>
      </c>
      <c r="C10" s="31">
        <v>672732</v>
      </c>
      <c r="E10" s="98"/>
    </row>
    <row r="11" spans="1:5" ht="31.5" customHeight="1">
      <c r="A11" s="81" t="s">
        <v>64</v>
      </c>
      <c r="B11" s="40" t="s">
        <v>65</v>
      </c>
      <c r="C11" s="31">
        <v>35115</v>
      </c>
      <c r="E11" s="98"/>
    </row>
    <row r="12" spans="1:5" ht="31.5" customHeight="1">
      <c r="A12" s="35" t="s">
        <v>4</v>
      </c>
      <c r="B12" s="80" t="s">
        <v>162</v>
      </c>
      <c r="C12" s="31">
        <v>51049</v>
      </c>
      <c r="E12" s="98"/>
    </row>
    <row r="13" spans="1:5" ht="31.5" customHeight="1">
      <c r="A13" s="35" t="s">
        <v>5</v>
      </c>
      <c r="B13" s="80" t="s">
        <v>157</v>
      </c>
      <c r="C13" s="31">
        <v>46715</v>
      </c>
      <c r="E13" s="98"/>
    </row>
    <row r="14" spans="1:5" ht="31.5" customHeight="1">
      <c r="A14" s="35" t="s">
        <v>6</v>
      </c>
      <c r="B14" s="80" t="s">
        <v>166</v>
      </c>
      <c r="C14" s="31">
        <v>39306</v>
      </c>
      <c r="E14" s="98"/>
    </row>
    <row r="15" spans="1:5" ht="31.5" customHeight="1">
      <c r="A15" s="35" t="s">
        <v>7</v>
      </c>
      <c r="B15" s="80" t="s">
        <v>165</v>
      </c>
      <c r="C15" s="31">
        <v>7642</v>
      </c>
      <c r="E15" s="98"/>
    </row>
    <row r="16" spans="1:5" ht="31.5" customHeight="1">
      <c r="A16" s="35" t="s">
        <v>8</v>
      </c>
      <c r="B16" s="80" t="s">
        <v>158</v>
      </c>
      <c r="C16" s="31">
        <v>44658</v>
      </c>
      <c r="E16" s="98"/>
    </row>
    <row r="17" spans="1:5" ht="30.75" customHeight="1">
      <c r="A17" s="35" t="s">
        <v>9</v>
      </c>
      <c r="B17" s="80" t="s">
        <v>159</v>
      </c>
      <c r="C17" s="31">
        <v>12500</v>
      </c>
      <c r="E17" s="98"/>
    </row>
    <row r="18" spans="1:5" ht="30.75" customHeight="1">
      <c r="A18" s="35" t="s">
        <v>10</v>
      </c>
      <c r="B18" s="80" t="s">
        <v>167</v>
      </c>
      <c r="C18" s="31">
        <v>1230</v>
      </c>
      <c r="E18" s="98"/>
    </row>
    <row r="19" spans="1:5" ht="30.75" customHeight="1">
      <c r="A19" s="35" t="s">
        <v>11</v>
      </c>
      <c r="B19" s="80" t="s">
        <v>160</v>
      </c>
      <c r="C19" s="31">
        <v>3761</v>
      </c>
      <c r="E19" s="98"/>
    </row>
    <row r="20" spans="1:5" ht="31.5" customHeight="1">
      <c r="A20" s="35" t="s">
        <v>12</v>
      </c>
      <c r="B20" s="80" t="s">
        <v>161</v>
      </c>
      <c r="C20" s="31">
        <v>34711</v>
      </c>
      <c r="E20" s="98"/>
    </row>
    <row r="21" spans="1:5" ht="31.5" customHeight="1">
      <c r="A21" s="35" t="s">
        <v>14</v>
      </c>
      <c r="B21" s="41" t="s">
        <v>13</v>
      </c>
      <c r="C21" s="31">
        <v>16420</v>
      </c>
      <c r="E21" s="98"/>
    </row>
    <row r="22" spans="1:5" ht="31.5" customHeight="1">
      <c r="A22" s="36" t="s">
        <v>15</v>
      </c>
      <c r="B22" s="80" t="s">
        <v>163</v>
      </c>
      <c r="C22" s="31">
        <v>201321</v>
      </c>
      <c r="E22" s="98"/>
    </row>
    <row r="23" spans="1:5" ht="31.5" customHeight="1">
      <c r="A23" s="34" t="s">
        <v>168</v>
      </c>
      <c r="B23" s="40" t="s">
        <v>66</v>
      </c>
      <c r="C23" s="31">
        <v>800</v>
      </c>
      <c r="E23" s="98"/>
    </row>
    <row r="24" spans="1:5" ht="33" customHeight="1">
      <c r="A24" s="37" t="s">
        <v>16</v>
      </c>
      <c r="B24" s="42" t="s">
        <v>138</v>
      </c>
      <c r="C24" s="31">
        <v>0</v>
      </c>
      <c r="E24" s="98"/>
    </row>
    <row r="25" spans="1:5" ht="33" customHeight="1">
      <c r="A25" s="37" t="s">
        <v>135</v>
      </c>
      <c r="B25" s="43" t="s">
        <v>60</v>
      </c>
      <c r="C25" s="31">
        <v>0</v>
      </c>
      <c r="E25" s="98"/>
    </row>
    <row r="26" spans="1:5" ht="33" customHeight="1">
      <c r="A26" s="37" t="s">
        <v>136</v>
      </c>
      <c r="B26" s="43" t="s">
        <v>139</v>
      </c>
      <c r="C26" s="31">
        <v>0</v>
      </c>
      <c r="E26" s="98"/>
    </row>
    <row r="27" spans="1:5" ht="33" customHeight="1">
      <c r="A27" s="37" t="s">
        <v>137</v>
      </c>
      <c r="B27" s="46" t="s">
        <v>140</v>
      </c>
      <c r="C27" s="31">
        <v>1818</v>
      </c>
      <c r="E27" s="98"/>
    </row>
    <row r="28" spans="1:5" s="5" customFormat="1" ht="31.5" customHeight="1">
      <c r="A28" s="38" t="s">
        <v>68</v>
      </c>
      <c r="B28" s="44" t="s">
        <v>69</v>
      </c>
      <c r="C28" s="87">
        <v>0</v>
      </c>
      <c r="E28" s="98"/>
    </row>
    <row r="29" spans="1:5" s="5" customFormat="1" ht="31.5" customHeight="1">
      <c r="A29" s="38" t="s">
        <v>67</v>
      </c>
      <c r="B29" s="44" t="s">
        <v>70</v>
      </c>
      <c r="C29" s="87">
        <v>48800</v>
      </c>
      <c r="E29" s="98"/>
    </row>
    <row r="30" spans="1:75" s="3" customFormat="1" ht="30" customHeight="1">
      <c r="A30" s="32" t="s">
        <v>17</v>
      </c>
      <c r="B30" s="52" t="s">
        <v>18</v>
      </c>
      <c r="C30" s="29">
        <v>15832</v>
      </c>
      <c r="D30" s="2"/>
      <c r="E30" s="9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5" ht="28.5" customHeight="1">
      <c r="A31" s="37" t="s">
        <v>19</v>
      </c>
      <c r="B31" s="46" t="s">
        <v>20</v>
      </c>
      <c r="C31" s="30">
        <v>850</v>
      </c>
      <c r="E31" s="98"/>
    </row>
    <row r="32" spans="1:5" ht="28.5" customHeight="1">
      <c r="A32" s="37" t="s">
        <v>21</v>
      </c>
      <c r="B32" s="46" t="s">
        <v>22</v>
      </c>
      <c r="C32" s="30">
        <v>1900</v>
      </c>
      <c r="E32" s="98"/>
    </row>
    <row r="33" spans="1:5" ht="28.5" customHeight="1">
      <c r="A33" s="37" t="s">
        <v>23</v>
      </c>
      <c r="B33" s="46" t="s">
        <v>37</v>
      </c>
      <c r="C33" s="30">
        <v>102</v>
      </c>
      <c r="E33" s="98"/>
    </row>
    <row r="34" spans="1:5" ht="28.5" customHeight="1">
      <c r="A34" s="48" t="s">
        <v>45</v>
      </c>
      <c r="B34" s="49" t="s">
        <v>38</v>
      </c>
      <c r="C34" s="30">
        <v>0</v>
      </c>
      <c r="E34" s="98"/>
    </row>
    <row r="35" spans="1:5" ht="28.5" customHeight="1">
      <c r="A35" s="48" t="s">
        <v>46</v>
      </c>
      <c r="B35" s="50" t="s">
        <v>39</v>
      </c>
      <c r="C35" s="30">
        <v>0</v>
      </c>
      <c r="E35" s="98"/>
    </row>
    <row r="36" spans="1:5" ht="28.5" customHeight="1">
      <c r="A36" s="48" t="s">
        <v>47</v>
      </c>
      <c r="B36" s="49" t="s">
        <v>40</v>
      </c>
      <c r="C36" s="30">
        <v>0</v>
      </c>
      <c r="E36" s="98"/>
    </row>
    <row r="37" spans="1:5" ht="28.5" customHeight="1">
      <c r="A37" s="48" t="s">
        <v>48</v>
      </c>
      <c r="B37" s="49" t="s">
        <v>41</v>
      </c>
      <c r="C37" s="30">
        <v>0</v>
      </c>
      <c r="E37" s="98"/>
    </row>
    <row r="38" spans="1:5" ht="28.5" customHeight="1">
      <c r="A38" s="48" t="s">
        <v>49</v>
      </c>
      <c r="B38" s="49" t="s">
        <v>42</v>
      </c>
      <c r="C38" s="30">
        <v>0</v>
      </c>
      <c r="E38" s="98"/>
    </row>
    <row r="39" spans="1:5" ht="28.5" customHeight="1">
      <c r="A39" s="48" t="s">
        <v>50</v>
      </c>
      <c r="B39" s="49" t="s">
        <v>43</v>
      </c>
      <c r="C39" s="30">
        <v>100</v>
      </c>
      <c r="E39" s="98"/>
    </row>
    <row r="40" spans="1:5" ht="28.5" customHeight="1">
      <c r="A40" s="48" t="s">
        <v>51</v>
      </c>
      <c r="B40" s="49" t="s">
        <v>44</v>
      </c>
      <c r="C40" s="30">
        <v>2</v>
      </c>
      <c r="E40" s="98"/>
    </row>
    <row r="41" spans="1:5" ht="28.5" customHeight="1">
      <c r="A41" s="37" t="s">
        <v>24</v>
      </c>
      <c r="B41" s="46" t="s">
        <v>25</v>
      </c>
      <c r="C41" s="30">
        <v>8128</v>
      </c>
      <c r="E41" s="98"/>
    </row>
    <row r="42" spans="1:5" ht="28.5" customHeight="1">
      <c r="A42" s="37" t="s">
        <v>26</v>
      </c>
      <c r="B42" s="47" t="s">
        <v>61</v>
      </c>
      <c r="C42" s="30">
        <v>1641</v>
      </c>
      <c r="E42" s="98"/>
    </row>
    <row r="43" spans="1:5" ht="28.5" customHeight="1">
      <c r="A43" s="48" t="s">
        <v>56</v>
      </c>
      <c r="B43" s="49" t="s">
        <v>52</v>
      </c>
      <c r="C43" s="30">
        <v>1235</v>
      </c>
      <c r="E43" s="98"/>
    </row>
    <row r="44" spans="1:5" ht="28.5" customHeight="1">
      <c r="A44" s="48" t="s">
        <v>57</v>
      </c>
      <c r="B44" s="49" t="s">
        <v>53</v>
      </c>
      <c r="C44" s="30">
        <v>199</v>
      </c>
      <c r="E44" s="98"/>
    </row>
    <row r="45" spans="1:5" ht="28.5" customHeight="1">
      <c r="A45" s="48" t="s">
        <v>58</v>
      </c>
      <c r="B45" s="49" t="s">
        <v>54</v>
      </c>
      <c r="C45" s="30">
        <v>0</v>
      </c>
      <c r="E45" s="98"/>
    </row>
    <row r="46" spans="1:5" ht="28.5" customHeight="1">
      <c r="A46" s="48" t="s">
        <v>59</v>
      </c>
      <c r="B46" s="49" t="s">
        <v>55</v>
      </c>
      <c r="C46" s="30">
        <v>207</v>
      </c>
      <c r="E46" s="98"/>
    </row>
    <row r="47" spans="1:5" ht="30.75" customHeight="1">
      <c r="A47" s="37" t="s">
        <v>27</v>
      </c>
      <c r="B47" s="46" t="s">
        <v>28</v>
      </c>
      <c r="C47" s="30">
        <v>0</v>
      </c>
      <c r="E47" s="98"/>
    </row>
    <row r="48" spans="1:5" ht="30.75" customHeight="1">
      <c r="A48" s="37" t="s">
        <v>29</v>
      </c>
      <c r="B48" s="46" t="s">
        <v>116</v>
      </c>
      <c r="C48" s="30">
        <v>2787</v>
      </c>
      <c r="E48" s="98"/>
    </row>
    <row r="49" spans="1:5" ht="30.75" customHeight="1">
      <c r="A49" s="37" t="s">
        <v>30</v>
      </c>
      <c r="B49" s="46" t="s">
        <v>31</v>
      </c>
      <c r="C49" s="30">
        <v>240</v>
      </c>
      <c r="E49" s="98"/>
    </row>
    <row r="50" spans="1:5" ht="30.75" customHeight="1">
      <c r="A50" s="37" t="s">
        <v>32</v>
      </c>
      <c r="B50" s="46" t="s">
        <v>33</v>
      </c>
      <c r="C50" s="30">
        <v>184</v>
      </c>
      <c r="E50" s="98"/>
    </row>
    <row r="51" spans="1:75" s="3" customFormat="1" ht="30" customHeight="1">
      <c r="A51" s="39" t="s">
        <v>34</v>
      </c>
      <c r="B51" s="51" t="s">
        <v>164</v>
      </c>
      <c r="C51" s="33">
        <v>1682</v>
      </c>
      <c r="D51" s="2"/>
      <c r="E51" s="9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5" ht="30.75" customHeight="1">
      <c r="A52" s="37" t="s">
        <v>119</v>
      </c>
      <c r="B52" s="46" t="s">
        <v>142</v>
      </c>
      <c r="C52" s="30">
        <v>1632</v>
      </c>
      <c r="E52" s="98"/>
    </row>
    <row r="53" spans="1:5" ht="30.75" customHeight="1">
      <c r="A53" s="37" t="s">
        <v>35</v>
      </c>
      <c r="B53" s="46" t="s">
        <v>63</v>
      </c>
      <c r="C53" s="30">
        <v>0</v>
      </c>
      <c r="E53" s="98"/>
    </row>
    <row r="54" spans="1:5" ht="30.75" customHeight="1">
      <c r="A54" s="37" t="s">
        <v>36</v>
      </c>
      <c r="B54" s="46" t="s">
        <v>121</v>
      </c>
      <c r="C54" s="30">
        <v>0</v>
      </c>
      <c r="E54" s="98"/>
    </row>
    <row r="55" spans="1:5" ht="30.75" customHeight="1">
      <c r="A55" s="37" t="s">
        <v>120</v>
      </c>
      <c r="B55" s="46" t="s">
        <v>122</v>
      </c>
      <c r="C55" s="30">
        <v>50</v>
      </c>
      <c r="E55" s="98"/>
    </row>
    <row r="56" spans="1:5" ht="32.25" customHeight="1">
      <c r="A56" s="39" t="s">
        <v>127</v>
      </c>
      <c r="B56" s="51" t="s">
        <v>151</v>
      </c>
      <c r="C56" s="33">
        <v>5</v>
      </c>
      <c r="E56" s="98"/>
    </row>
    <row r="72" ht="54" customHeight="1"/>
    <row r="74" ht="12.75">
      <c r="C74" s="2" t="s">
        <v>188</v>
      </c>
    </row>
  </sheetData>
  <sheetProtection formatCells="0" formatColumns="0" formatRows="0" insertColumns="0" insertRows="0" insertHyperlinks="0" deleteColumns="0" deleteRows="0"/>
  <mergeCells count="5">
    <mergeCell ref="A2:B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74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A52" sqref="A52:IV55"/>
      <selection pane="topRight" activeCell="A52" sqref="A52:IV55"/>
      <selection pane="bottomLeft" activeCell="A52" sqref="A52:IV55"/>
      <selection pane="bottomRight" activeCell="A52" sqref="A52:IV55"/>
    </sheetView>
  </sheetViews>
  <sheetFormatPr defaultColWidth="9.00390625" defaultRowHeight="12.75"/>
  <cols>
    <col min="1" max="1" width="9.125" style="2" customWidth="1"/>
    <col min="2" max="2" width="186.625" style="2" customWidth="1"/>
    <col min="3" max="3" width="33.25390625" style="2" customWidth="1"/>
    <col min="4" max="5" width="9.125" style="2" customWidth="1"/>
    <col min="6" max="16384" width="9.125" style="2" customWidth="1"/>
  </cols>
  <sheetData>
    <row r="1" spans="1:3" s="54" customFormat="1" ht="26.25" customHeight="1">
      <c r="A1" s="109"/>
      <c r="B1" s="109"/>
      <c r="C1" s="109"/>
    </row>
    <row r="2" spans="1:2" s="55" customFormat="1" ht="30.75" customHeight="1">
      <c r="A2" s="112" t="s">
        <v>79</v>
      </c>
      <c r="B2" s="112"/>
    </row>
    <row r="3" spans="1:3" ht="33" customHeight="1">
      <c r="A3" s="1"/>
      <c r="B3" s="79"/>
      <c r="C3" s="25" t="s">
        <v>90</v>
      </c>
    </row>
    <row r="4" spans="1:75" s="6" customFormat="1" ht="33" customHeight="1">
      <c r="A4" s="114" t="s">
        <v>154</v>
      </c>
      <c r="B4" s="113" t="s">
        <v>62</v>
      </c>
      <c r="C4" s="110" t="s">
        <v>189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</row>
    <row r="5" spans="1:75" s="6" customFormat="1" ht="33" customHeight="1">
      <c r="A5" s="113"/>
      <c r="B5" s="113"/>
      <c r="C5" s="11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</row>
    <row r="6" spans="1:75" s="4" customFormat="1" ht="14.25">
      <c r="A6" s="26">
        <v>1</v>
      </c>
      <c r="B6" s="27">
        <v>2</v>
      </c>
      <c r="C6" s="27" t="s">
        <v>87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</row>
    <row r="7" spans="1:75" s="3" customFormat="1" ht="30" customHeight="1">
      <c r="A7" s="28" t="s">
        <v>0</v>
      </c>
      <c r="B7" s="45" t="s">
        <v>141</v>
      </c>
      <c r="C7" s="16">
        <v>2752076</v>
      </c>
      <c r="D7" s="2"/>
      <c r="E7" s="9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5" ht="31.5" customHeight="1">
      <c r="A8" s="35" t="s">
        <v>1</v>
      </c>
      <c r="B8" s="80" t="s">
        <v>155</v>
      </c>
      <c r="C8" s="31">
        <v>391046</v>
      </c>
      <c r="E8" s="98"/>
    </row>
    <row r="9" spans="1:5" ht="31.5" customHeight="1">
      <c r="A9" s="35" t="s">
        <v>2</v>
      </c>
      <c r="B9" s="80" t="s">
        <v>156</v>
      </c>
      <c r="C9" s="31">
        <v>183357</v>
      </c>
      <c r="E9" s="98"/>
    </row>
    <row r="10" spans="1:5" ht="31.5" customHeight="1">
      <c r="A10" s="35" t="s">
        <v>3</v>
      </c>
      <c r="B10" s="80" t="s">
        <v>153</v>
      </c>
      <c r="C10" s="31">
        <v>1258549</v>
      </c>
      <c r="E10" s="98"/>
    </row>
    <row r="11" spans="1:5" ht="31.5" customHeight="1">
      <c r="A11" s="81" t="s">
        <v>64</v>
      </c>
      <c r="B11" s="40" t="s">
        <v>65</v>
      </c>
      <c r="C11" s="31">
        <v>72364</v>
      </c>
      <c r="E11" s="98"/>
    </row>
    <row r="12" spans="1:5" ht="31.5" customHeight="1">
      <c r="A12" s="35" t="s">
        <v>4</v>
      </c>
      <c r="B12" s="80" t="s">
        <v>162</v>
      </c>
      <c r="C12" s="31">
        <v>84768</v>
      </c>
      <c r="E12" s="98"/>
    </row>
    <row r="13" spans="1:5" ht="31.5" customHeight="1">
      <c r="A13" s="35" t="s">
        <v>5</v>
      </c>
      <c r="B13" s="80" t="s">
        <v>157</v>
      </c>
      <c r="C13" s="31">
        <v>103874</v>
      </c>
      <c r="E13" s="98"/>
    </row>
    <row r="14" spans="1:5" ht="31.5" customHeight="1">
      <c r="A14" s="35" t="s">
        <v>6</v>
      </c>
      <c r="B14" s="80" t="s">
        <v>166</v>
      </c>
      <c r="C14" s="31">
        <v>71212</v>
      </c>
      <c r="E14" s="98"/>
    </row>
    <row r="15" spans="1:5" ht="31.5" customHeight="1">
      <c r="A15" s="35" t="s">
        <v>7</v>
      </c>
      <c r="B15" s="80" t="s">
        <v>165</v>
      </c>
      <c r="C15" s="31">
        <v>13695</v>
      </c>
      <c r="E15" s="98"/>
    </row>
    <row r="16" spans="1:5" ht="31.5" customHeight="1">
      <c r="A16" s="35" t="s">
        <v>8</v>
      </c>
      <c r="B16" s="80" t="s">
        <v>158</v>
      </c>
      <c r="C16" s="31">
        <v>84487</v>
      </c>
      <c r="E16" s="98"/>
    </row>
    <row r="17" spans="1:5" ht="30.75" customHeight="1">
      <c r="A17" s="35" t="s">
        <v>9</v>
      </c>
      <c r="B17" s="80" t="s">
        <v>159</v>
      </c>
      <c r="C17" s="31">
        <v>24572</v>
      </c>
      <c r="E17" s="98"/>
    </row>
    <row r="18" spans="1:5" ht="30.75" customHeight="1">
      <c r="A18" s="35" t="s">
        <v>10</v>
      </c>
      <c r="B18" s="80" t="s">
        <v>167</v>
      </c>
      <c r="C18" s="31">
        <v>2396</v>
      </c>
      <c r="E18" s="98"/>
    </row>
    <row r="19" spans="1:5" ht="30.75" customHeight="1">
      <c r="A19" s="35" t="s">
        <v>11</v>
      </c>
      <c r="B19" s="80" t="s">
        <v>160</v>
      </c>
      <c r="C19" s="31">
        <v>5113</v>
      </c>
      <c r="E19" s="98"/>
    </row>
    <row r="20" spans="1:5" ht="31.5" customHeight="1">
      <c r="A20" s="35" t="s">
        <v>12</v>
      </c>
      <c r="B20" s="80" t="s">
        <v>161</v>
      </c>
      <c r="C20" s="31">
        <v>69459</v>
      </c>
      <c r="E20" s="98"/>
    </row>
    <row r="21" spans="1:5" ht="31.5" customHeight="1">
      <c r="A21" s="35" t="s">
        <v>14</v>
      </c>
      <c r="B21" s="41" t="s">
        <v>13</v>
      </c>
      <c r="C21" s="31">
        <v>30811</v>
      </c>
      <c r="E21" s="98"/>
    </row>
    <row r="22" spans="1:5" ht="31.5" customHeight="1">
      <c r="A22" s="36" t="s">
        <v>15</v>
      </c>
      <c r="B22" s="80" t="s">
        <v>163</v>
      </c>
      <c r="C22" s="31">
        <v>405315</v>
      </c>
      <c r="E22" s="98"/>
    </row>
    <row r="23" spans="1:5" ht="31.5" customHeight="1">
      <c r="A23" s="34" t="s">
        <v>168</v>
      </c>
      <c r="B23" s="40" t="s">
        <v>66</v>
      </c>
      <c r="C23" s="31">
        <v>2694</v>
      </c>
      <c r="E23" s="98"/>
    </row>
    <row r="24" spans="1:5" ht="33" customHeight="1">
      <c r="A24" s="37" t="s">
        <v>16</v>
      </c>
      <c r="B24" s="42" t="s">
        <v>138</v>
      </c>
      <c r="C24" s="31">
        <v>0</v>
      </c>
      <c r="E24" s="98"/>
    </row>
    <row r="25" spans="1:5" ht="33" customHeight="1">
      <c r="A25" s="37" t="s">
        <v>135</v>
      </c>
      <c r="B25" s="43" t="s">
        <v>60</v>
      </c>
      <c r="C25" s="31">
        <v>0</v>
      </c>
      <c r="E25" s="98"/>
    </row>
    <row r="26" spans="1:5" ht="33" customHeight="1">
      <c r="A26" s="37" t="s">
        <v>136</v>
      </c>
      <c r="B26" s="43" t="s">
        <v>139</v>
      </c>
      <c r="C26" s="31">
        <v>0</v>
      </c>
      <c r="E26" s="98"/>
    </row>
    <row r="27" spans="1:5" ht="33" customHeight="1">
      <c r="A27" s="37" t="s">
        <v>137</v>
      </c>
      <c r="B27" s="43" t="s">
        <v>140</v>
      </c>
      <c r="C27" s="31">
        <v>23422</v>
      </c>
      <c r="E27" s="98"/>
    </row>
    <row r="28" spans="1:5" s="5" customFormat="1" ht="31.5" customHeight="1">
      <c r="A28" s="38" t="s">
        <v>68</v>
      </c>
      <c r="B28" s="44" t="s">
        <v>69</v>
      </c>
      <c r="C28" s="87">
        <v>0</v>
      </c>
      <c r="E28" s="98"/>
    </row>
    <row r="29" spans="1:5" s="5" customFormat="1" ht="31.5" customHeight="1">
      <c r="A29" s="38" t="s">
        <v>67</v>
      </c>
      <c r="B29" s="44" t="s">
        <v>70</v>
      </c>
      <c r="C29" s="87">
        <v>99850</v>
      </c>
      <c r="E29" s="98"/>
    </row>
    <row r="30" spans="1:75" s="3" customFormat="1" ht="30" customHeight="1">
      <c r="A30" s="32" t="s">
        <v>17</v>
      </c>
      <c r="B30" s="52" t="s">
        <v>18</v>
      </c>
      <c r="C30" s="29">
        <v>22613</v>
      </c>
      <c r="D30" s="2"/>
      <c r="E30" s="9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5" ht="28.5" customHeight="1">
      <c r="A31" s="37" t="s">
        <v>19</v>
      </c>
      <c r="B31" s="46" t="s">
        <v>20</v>
      </c>
      <c r="C31" s="30">
        <v>961</v>
      </c>
      <c r="E31" s="98"/>
    </row>
    <row r="32" spans="1:5" ht="28.5" customHeight="1">
      <c r="A32" s="37" t="s">
        <v>21</v>
      </c>
      <c r="B32" s="46" t="s">
        <v>22</v>
      </c>
      <c r="C32" s="30">
        <v>2118</v>
      </c>
      <c r="E32" s="98"/>
    </row>
    <row r="33" spans="1:5" ht="28.5" customHeight="1">
      <c r="A33" s="37" t="s">
        <v>23</v>
      </c>
      <c r="B33" s="46" t="s">
        <v>37</v>
      </c>
      <c r="C33" s="30">
        <v>103</v>
      </c>
      <c r="E33" s="98"/>
    </row>
    <row r="34" spans="1:5" ht="28.5" customHeight="1">
      <c r="A34" s="48" t="s">
        <v>45</v>
      </c>
      <c r="B34" s="49" t="s">
        <v>38</v>
      </c>
      <c r="C34" s="30">
        <v>22</v>
      </c>
      <c r="E34" s="98"/>
    </row>
    <row r="35" spans="1:5" ht="28.5" customHeight="1">
      <c r="A35" s="48" t="s">
        <v>46</v>
      </c>
      <c r="B35" s="50" t="s">
        <v>39</v>
      </c>
      <c r="C35" s="30">
        <v>22</v>
      </c>
      <c r="E35" s="98"/>
    </row>
    <row r="36" spans="1:5" ht="28.5" customHeight="1">
      <c r="A36" s="48" t="s">
        <v>47</v>
      </c>
      <c r="B36" s="49" t="s">
        <v>40</v>
      </c>
      <c r="C36" s="30">
        <v>0</v>
      </c>
      <c r="E36" s="98"/>
    </row>
    <row r="37" spans="1:5" ht="28.5" customHeight="1">
      <c r="A37" s="48" t="s">
        <v>48</v>
      </c>
      <c r="B37" s="49" t="s">
        <v>41</v>
      </c>
      <c r="C37" s="30">
        <v>0</v>
      </c>
      <c r="E37" s="98"/>
    </row>
    <row r="38" spans="1:5" ht="28.5" customHeight="1">
      <c r="A38" s="48" t="s">
        <v>49</v>
      </c>
      <c r="B38" s="49" t="s">
        <v>42</v>
      </c>
      <c r="C38" s="30">
        <v>0</v>
      </c>
      <c r="E38" s="98"/>
    </row>
    <row r="39" spans="1:5" ht="28.5" customHeight="1">
      <c r="A39" s="48" t="s">
        <v>50</v>
      </c>
      <c r="B39" s="49" t="s">
        <v>43</v>
      </c>
      <c r="C39" s="30">
        <v>52</v>
      </c>
      <c r="E39" s="98"/>
    </row>
    <row r="40" spans="1:5" ht="28.5" customHeight="1">
      <c r="A40" s="48" t="s">
        <v>51</v>
      </c>
      <c r="B40" s="49" t="s">
        <v>44</v>
      </c>
      <c r="C40" s="30">
        <v>29</v>
      </c>
      <c r="E40" s="98"/>
    </row>
    <row r="41" spans="1:5" ht="28.5" customHeight="1">
      <c r="A41" s="37" t="s">
        <v>24</v>
      </c>
      <c r="B41" s="46" t="s">
        <v>25</v>
      </c>
      <c r="C41" s="30">
        <v>12965</v>
      </c>
      <c r="E41" s="98"/>
    </row>
    <row r="42" spans="1:5" ht="28.5" customHeight="1">
      <c r="A42" s="37" t="s">
        <v>26</v>
      </c>
      <c r="B42" s="47" t="s">
        <v>61</v>
      </c>
      <c r="C42" s="30">
        <v>2438</v>
      </c>
      <c r="E42" s="98"/>
    </row>
    <row r="43" spans="1:5" ht="28.5" customHeight="1">
      <c r="A43" s="48" t="s">
        <v>56</v>
      </c>
      <c r="B43" s="49" t="s">
        <v>52</v>
      </c>
      <c r="C43" s="30">
        <v>1901</v>
      </c>
      <c r="E43" s="98"/>
    </row>
    <row r="44" spans="1:5" ht="28.5" customHeight="1">
      <c r="A44" s="48" t="s">
        <v>57</v>
      </c>
      <c r="B44" s="49" t="s">
        <v>53</v>
      </c>
      <c r="C44" s="30">
        <v>247</v>
      </c>
      <c r="E44" s="98"/>
    </row>
    <row r="45" spans="1:5" ht="28.5" customHeight="1">
      <c r="A45" s="48" t="s">
        <v>58</v>
      </c>
      <c r="B45" s="49" t="s">
        <v>54</v>
      </c>
      <c r="C45" s="30">
        <v>0</v>
      </c>
      <c r="E45" s="98"/>
    </row>
    <row r="46" spans="1:5" ht="28.5" customHeight="1">
      <c r="A46" s="48" t="s">
        <v>59</v>
      </c>
      <c r="B46" s="49" t="s">
        <v>55</v>
      </c>
      <c r="C46" s="30">
        <v>290</v>
      </c>
      <c r="E46" s="98"/>
    </row>
    <row r="47" spans="1:5" ht="30.75" customHeight="1">
      <c r="A47" s="37" t="s">
        <v>27</v>
      </c>
      <c r="B47" s="46" t="s">
        <v>28</v>
      </c>
      <c r="C47" s="30">
        <v>0</v>
      </c>
      <c r="E47" s="98"/>
    </row>
    <row r="48" spans="1:5" ht="30.75" customHeight="1">
      <c r="A48" s="37" t="s">
        <v>29</v>
      </c>
      <c r="B48" s="46" t="s">
        <v>116</v>
      </c>
      <c r="C48" s="30">
        <v>3335</v>
      </c>
      <c r="E48" s="98"/>
    </row>
    <row r="49" spans="1:5" ht="30.75" customHeight="1">
      <c r="A49" s="37" t="s">
        <v>30</v>
      </c>
      <c r="B49" s="46" t="s">
        <v>31</v>
      </c>
      <c r="C49" s="30">
        <v>480</v>
      </c>
      <c r="E49" s="98"/>
    </row>
    <row r="50" spans="1:5" ht="30.75" customHeight="1">
      <c r="A50" s="37" t="s">
        <v>32</v>
      </c>
      <c r="B50" s="46" t="s">
        <v>33</v>
      </c>
      <c r="C50" s="30">
        <v>213</v>
      </c>
      <c r="E50" s="98"/>
    </row>
    <row r="51" spans="1:75" s="3" customFormat="1" ht="30" customHeight="1">
      <c r="A51" s="39" t="s">
        <v>34</v>
      </c>
      <c r="B51" s="51" t="s">
        <v>164</v>
      </c>
      <c r="C51" s="33">
        <v>10554</v>
      </c>
      <c r="D51" s="2"/>
      <c r="E51" s="9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5" ht="30.75" customHeight="1">
      <c r="A52" s="37" t="s">
        <v>119</v>
      </c>
      <c r="B52" s="46" t="s">
        <v>142</v>
      </c>
      <c r="C52" s="30">
        <v>47</v>
      </c>
      <c r="E52" s="98"/>
    </row>
    <row r="53" spans="1:5" ht="30.75" customHeight="1">
      <c r="A53" s="37" t="s">
        <v>35</v>
      </c>
      <c r="B53" s="46" t="s">
        <v>63</v>
      </c>
      <c r="C53" s="30">
        <v>10057</v>
      </c>
      <c r="E53" s="98"/>
    </row>
    <row r="54" spans="1:5" ht="30.75" customHeight="1">
      <c r="A54" s="37" t="s">
        <v>36</v>
      </c>
      <c r="B54" s="46" t="s">
        <v>121</v>
      </c>
      <c r="C54" s="30">
        <v>0</v>
      </c>
      <c r="E54" s="98"/>
    </row>
    <row r="55" spans="1:5" ht="30.75" customHeight="1">
      <c r="A55" s="37" t="s">
        <v>120</v>
      </c>
      <c r="B55" s="46" t="s">
        <v>122</v>
      </c>
      <c r="C55" s="30">
        <v>450</v>
      </c>
      <c r="E55" s="98"/>
    </row>
    <row r="56" spans="1:5" ht="32.25" customHeight="1">
      <c r="A56" s="39" t="s">
        <v>127</v>
      </c>
      <c r="B56" s="51" t="s">
        <v>151</v>
      </c>
      <c r="C56" s="33">
        <v>1888</v>
      </c>
      <c r="E56" s="98"/>
    </row>
    <row r="72" ht="54" customHeight="1"/>
    <row r="74" ht="12.75">
      <c r="C74" s="2" t="s">
        <v>188</v>
      </c>
    </row>
  </sheetData>
  <sheetProtection formatCells="0" formatColumns="0" formatRows="0" insertColumns="0" insertRows="0" insertHyperlinks="0" deleteColumns="0" deleteRows="0"/>
  <mergeCells count="5">
    <mergeCell ref="A2:B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74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A52" sqref="A52:IV55"/>
      <selection pane="topRight" activeCell="A52" sqref="A52:IV55"/>
      <selection pane="bottomLeft" activeCell="A52" sqref="A52:IV55"/>
      <selection pane="bottomRight" activeCell="A52" sqref="A52:IV55"/>
    </sheetView>
  </sheetViews>
  <sheetFormatPr defaultColWidth="9.00390625" defaultRowHeight="12.75"/>
  <cols>
    <col min="1" max="1" width="9.125" style="2" customWidth="1"/>
    <col min="2" max="2" width="186.625" style="2" customWidth="1"/>
    <col min="3" max="3" width="33.25390625" style="2" customWidth="1"/>
    <col min="4" max="5" width="9.125" style="2" customWidth="1"/>
    <col min="6" max="16384" width="9.125" style="2" customWidth="1"/>
  </cols>
  <sheetData>
    <row r="1" spans="1:3" s="54" customFormat="1" ht="35.25" customHeight="1">
      <c r="A1" s="109"/>
      <c r="B1" s="109"/>
      <c r="C1" s="109"/>
    </row>
    <row r="2" spans="1:2" s="55" customFormat="1" ht="30.75" customHeight="1">
      <c r="A2" s="112" t="s">
        <v>80</v>
      </c>
      <c r="B2" s="112"/>
    </row>
    <row r="3" spans="1:3" ht="33" customHeight="1">
      <c r="A3" s="1"/>
      <c r="B3" s="79"/>
      <c r="C3" s="25" t="s">
        <v>90</v>
      </c>
    </row>
    <row r="4" spans="1:75" s="6" customFormat="1" ht="33" customHeight="1">
      <c r="A4" s="114" t="s">
        <v>154</v>
      </c>
      <c r="B4" s="113" t="s">
        <v>62</v>
      </c>
      <c r="C4" s="110" t="s">
        <v>189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</row>
    <row r="5" spans="1:75" s="6" customFormat="1" ht="33" customHeight="1">
      <c r="A5" s="113"/>
      <c r="B5" s="113"/>
      <c r="C5" s="11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</row>
    <row r="6" spans="1:75" s="4" customFormat="1" ht="14.25">
      <c r="A6" s="26">
        <v>1</v>
      </c>
      <c r="B6" s="27">
        <v>2</v>
      </c>
      <c r="C6" s="27" t="s">
        <v>87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</row>
    <row r="7" spans="1:75" s="3" customFormat="1" ht="30" customHeight="1">
      <c r="A7" s="28" t="s">
        <v>0</v>
      </c>
      <c r="B7" s="45" t="s">
        <v>141</v>
      </c>
      <c r="C7" s="16">
        <v>1705401</v>
      </c>
      <c r="D7" s="2"/>
      <c r="E7" s="9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5" ht="31.5" customHeight="1">
      <c r="A8" s="35" t="s">
        <v>1</v>
      </c>
      <c r="B8" s="80" t="s">
        <v>155</v>
      </c>
      <c r="C8" s="31">
        <v>223500</v>
      </c>
      <c r="E8" s="98"/>
    </row>
    <row r="9" spans="1:5" ht="31.5" customHeight="1">
      <c r="A9" s="35" t="s">
        <v>2</v>
      </c>
      <c r="B9" s="80" t="s">
        <v>156</v>
      </c>
      <c r="C9" s="31">
        <v>138700</v>
      </c>
      <c r="E9" s="98"/>
    </row>
    <row r="10" spans="1:5" ht="31.5" customHeight="1">
      <c r="A10" s="35" t="s">
        <v>3</v>
      </c>
      <c r="B10" s="80" t="s">
        <v>153</v>
      </c>
      <c r="C10" s="31">
        <v>814524</v>
      </c>
      <c r="E10" s="98"/>
    </row>
    <row r="11" spans="1:5" ht="31.5" customHeight="1">
      <c r="A11" s="81" t="s">
        <v>64</v>
      </c>
      <c r="B11" s="40" t="s">
        <v>65</v>
      </c>
      <c r="C11" s="31">
        <v>41000</v>
      </c>
      <c r="E11" s="98"/>
    </row>
    <row r="12" spans="1:5" ht="31.5" customHeight="1">
      <c r="A12" s="35" t="s">
        <v>4</v>
      </c>
      <c r="B12" s="80" t="s">
        <v>162</v>
      </c>
      <c r="C12" s="31">
        <v>68000</v>
      </c>
      <c r="E12" s="98"/>
    </row>
    <row r="13" spans="1:5" ht="31.5" customHeight="1">
      <c r="A13" s="35" t="s">
        <v>5</v>
      </c>
      <c r="B13" s="80" t="s">
        <v>157</v>
      </c>
      <c r="C13" s="31">
        <v>40080</v>
      </c>
      <c r="E13" s="98"/>
    </row>
    <row r="14" spans="1:5" ht="31.5" customHeight="1">
      <c r="A14" s="35" t="s">
        <v>6</v>
      </c>
      <c r="B14" s="80" t="s">
        <v>166</v>
      </c>
      <c r="C14" s="31">
        <v>20357</v>
      </c>
      <c r="E14" s="98"/>
    </row>
    <row r="15" spans="1:5" ht="31.5" customHeight="1">
      <c r="A15" s="35" t="s">
        <v>7</v>
      </c>
      <c r="B15" s="80" t="s">
        <v>165</v>
      </c>
      <c r="C15" s="31">
        <v>7300</v>
      </c>
      <c r="E15" s="98"/>
    </row>
    <row r="16" spans="1:5" ht="31.5" customHeight="1">
      <c r="A16" s="35" t="s">
        <v>8</v>
      </c>
      <c r="B16" s="80" t="s">
        <v>158</v>
      </c>
      <c r="C16" s="31">
        <v>59960</v>
      </c>
      <c r="E16" s="98"/>
    </row>
    <row r="17" spans="1:5" ht="30.75" customHeight="1">
      <c r="A17" s="35" t="s">
        <v>9</v>
      </c>
      <c r="B17" s="80" t="s">
        <v>159</v>
      </c>
      <c r="C17" s="31">
        <v>14230</v>
      </c>
      <c r="E17" s="98"/>
    </row>
    <row r="18" spans="1:5" ht="30.75" customHeight="1">
      <c r="A18" s="35" t="s">
        <v>10</v>
      </c>
      <c r="B18" s="80" t="s">
        <v>167</v>
      </c>
      <c r="C18" s="31">
        <v>1200</v>
      </c>
      <c r="E18" s="98"/>
    </row>
    <row r="19" spans="1:5" ht="30.75" customHeight="1">
      <c r="A19" s="35" t="s">
        <v>11</v>
      </c>
      <c r="B19" s="80" t="s">
        <v>160</v>
      </c>
      <c r="C19" s="31">
        <v>4600</v>
      </c>
      <c r="E19" s="98"/>
    </row>
    <row r="20" spans="1:5" ht="31.5" customHeight="1">
      <c r="A20" s="35" t="s">
        <v>12</v>
      </c>
      <c r="B20" s="80" t="s">
        <v>161</v>
      </c>
      <c r="C20" s="31">
        <v>33300</v>
      </c>
      <c r="E20" s="98"/>
    </row>
    <row r="21" spans="1:5" ht="31.5" customHeight="1">
      <c r="A21" s="35" t="s">
        <v>14</v>
      </c>
      <c r="B21" s="41" t="s">
        <v>13</v>
      </c>
      <c r="C21" s="31">
        <v>18400</v>
      </c>
      <c r="E21" s="98"/>
    </row>
    <row r="22" spans="1:5" ht="31.5" customHeight="1">
      <c r="A22" s="36" t="s">
        <v>15</v>
      </c>
      <c r="B22" s="80" t="s">
        <v>163</v>
      </c>
      <c r="C22" s="31">
        <v>242500</v>
      </c>
      <c r="E22" s="98"/>
    </row>
    <row r="23" spans="1:5" ht="31.5" customHeight="1">
      <c r="A23" s="34" t="s">
        <v>168</v>
      </c>
      <c r="B23" s="40" t="s">
        <v>66</v>
      </c>
      <c r="C23" s="31">
        <v>1800</v>
      </c>
      <c r="E23" s="98"/>
    </row>
    <row r="24" spans="1:5" ht="33" customHeight="1">
      <c r="A24" s="37" t="s">
        <v>16</v>
      </c>
      <c r="B24" s="42" t="s">
        <v>138</v>
      </c>
      <c r="C24" s="31">
        <v>0</v>
      </c>
      <c r="E24" s="98"/>
    </row>
    <row r="25" spans="1:5" ht="33" customHeight="1">
      <c r="A25" s="37" t="s">
        <v>135</v>
      </c>
      <c r="B25" s="43" t="s">
        <v>60</v>
      </c>
      <c r="C25" s="31">
        <v>0</v>
      </c>
      <c r="E25" s="98"/>
    </row>
    <row r="26" spans="1:5" ht="33" customHeight="1">
      <c r="A26" s="37" t="s">
        <v>136</v>
      </c>
      <c r="B26" s="43" t="s">
        <v>139</v>
      </c>
      <c r="C26" s="31">
        <v>0</v>
      </c>
      <c r="E26" s="98"/>
    </row>
    <row r="27" spans="1:5" ht="33" customHeight="1">
      <c r="A27" s="37" t="s">
        <v>137</v>
      </c>
      <c r="B27" s="46" t="s">
        <v>140</v>
      </c>
      <c r="C27" s="31">
        <v>18750</v>
      </c>
      <c r="E27" s="98"/>
    </row>
    <row r="28" spans="1:5" s="5" customFormat="1" ht="31.5" customHeight="1">
      <c r="A28" s="38" t="s">
        <v>68</v>
      </c>
      <c r="B28" s="44" t="s">
        <v>69</v>
      </c>
      <c r="C28" s="87">
        <v>0</v>
      </c>
      <c r="E28" s="98"/>
    </row>
    <row r="29" spans="1:5" s="5" customFormat="1" ht="31.5" customHeight="1">
      <c r="A29" s="38" t="s">
        <v>67</v>
      </c>
      <c r="B29" s="44" t="s">
        <v>70</v>
      </c>
      <c r="C29" s="87">
        <v>63855</v>
      </c>
      <c r="E29" s="98"/>
    </row>
    <row r="30" spans="1:75" s="3" customFormat="1" ht="30" customHeight="1">
      <c r="A30" s="32" t="s">
        <v>17</v>
      </c>
      <c r="B30" s="52" t="s">
        <v>18</v>
      </c>
      <c r="C30" s="29">
        <v>14393</v>
      </c>
      <c r="D30" s="2"/>
      <c r="E30" s="9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5" ht="28.5" customHeight="1">
      <c r="A31" s="37" t="s">
        <v>19</v>
      </c>
      <c r="B31" s="46" t="s">
        <v>20</v>
      </c>
      <c r="C31" s="30">
        <v>558</v>
      </c>
      <c r="E31" s="98"/>
    </row>
    <row r="32" spans="1:5" ht="28.5" customHeight="1">
      <c r="A32" s="37" t="s">
        <v>21</v>
      </c>
      <c r="B32" s="46" t="s">
        <v>22</v>
      </c>
      <c r="C32" s="30">
        <v>913</v>
      </c>
      <c r="E32" s="98"/>
    </row>
    <row r="33" spans="1:5" ht="28.5" customHeight="1">
      <c r="A33" s="37" t="s">
        <v>23</v>
      </c>
      <c r="B33" s="46" t="s">
        <v>37</v>
      </c>
      <c r="C33" s="30">
        <v>186</v>
      </c>
      <c r="E33" s="98"/>
    </row>
    <row r="34" spans="1:5" ht="28.5" customHeight="1">
      <c r="A34" s="48" t="s">
        <v>45</v>
      </c>
      <c r="B34" s="49" t="s">
        <v>38</v>
      </c>
      <c r="C34" s="30">
        <v>15</v>
      </c>
      <c r="E34" s="98"/>
    </row>
    <row r="35" spans="1:5" ht="28.5" customHeight="1">
      <c r="A35" s="48" t="s">
        <v>46</v>
      </c>
      <c r="B35" s="50" t="s">
        <v>39</v>
      </c>
      <c r="C35" s="30">
        <v>15</v>
      </c>
      <c r="E35" s="98"/>
    </row>
    <row r="36" spans="1:5" ht="28.5" customHeight="1">
      <c r="A36" s="48" t="s">
        <v>47</v>
      </c>
      <c r="B36" s="49" t="s">
        <v>40</v>
      </c>
      <c r="C36" s="30">
        <v>34</v>
      </c>
      <c r="E36" s="98"/>
    </row>
    <row r="37" spans="1:5" ht="28.5" customHeight="1">
      <c r="A37" s="48" t="s">
        <v>48</v>
      </c>
      <c r="B37" s="49" t="s">
        <v>41</v>
      </c>
      <c r="C37" s="30">
        <v>0</v>
      </c>
      <c r="E37" s="98"/>
    </row>
    <row r="38" spans="1:5" ht="28.5" customHeight="1">
      <c r="A38" s="48" t="s">
        <v>49</v>
      </c>
      <c r="B38" s="49" t="s">
        <v>42</v>
      </c>
      <c r="C38" s="30">
        <v>0</v>
      </c>
      <c r="E38" s="98"/>
    </row>
    <row r="39" spans="1:5" ht="28.5" customHeight="1">
      <c r="A39" s="48" t="s">
        <v>50</v>
      </c>
      <c r="B39" s="49" t="s">
        <v>43</v>
      </c>
      <c r="C39" s="30">
        <v>132</v>
      </c>
      <c r="E39" s="98"/>
    </row>
    <row r="40" spans="1:5" ht="28.5" customHeight="1">
      <c r="A40" s="48" t="s">
        <v>51</v>
      </c>
      <c r="B40" s="49" t="s">
        <v>44</v>
      </c>
      <c r="C40" s="30">
        <v>5</v>
      </c>
      <c r="E40" s="98"/>
    </row>
    <row r="41" spans="1:5" ht="28.5" customHeight="1">
      <c r="A41" s="37" t="s">
        <v>24</v>
      </c>
      <c r="B41" s="46" t="s">
        <v>25</v>
      </c>
      <c r="C41" s="30">
        <v>9054</v>
      </c>
      <c r="E41" s="98"/>
    </row>
    <row r="42" spans="1:5" ht="28.5" customHeight="1">
      <c r="A42" s="37" t="s">
        <v>26</v>
      </c>
      <c r="B42" s="47" t="s">
        <v>61</v>
      </c>
      <c r="C42" s="30">
        <v>1833</v>
      </c>
      <c r="E42" s="98"/>
    </row>
    <row r="43" spans="1:5" ht="28.5" customHeight="1">
      <c r="A43" s="48" t="s">
        <v>56</v>
      </c>
      <c r="B43" s="49" t="s">
        <v>52</v>
      </c>
      <c r="C43" s="30">
        <v>1356</v>
      </c>
      <c r="E43" s="98"/>
    </row>
    <row r="44" spans="1:5" ht="28.5" customHeight="1">
      <c r="A44" s="48" t="s">
        <v>57</v>
      </c>
      <c r="B44" s="49" t="s">
        <v>53</v>
      </c>
      <c r="C44" s="30">
        <v>222</v>
      </c>
      <c r="E44" s="98"/>
    </row>
    <row r="45" spans="1:5" ht="28.5" customHeight="1">
      <c r="A45" s="48" t="s">
        <v>58</v>
      </c>
      <c r="B45" s="49" t="s">
        <v>54</v>
      </c>
      <c r="C45" s="30">
        <v>0</v>
      </c>
      <c r="E45" s="98"/>
    </row>
    <row r="46" spans="1:5" ht="28.5" customHeight="1">
      <c r="A46" s="48" t="s">
        <v>59</v>
      </c>
      <c r="B46" s="49" t="s">
        <v>55</v>
      </c>
      <c r="C46" s="30">
        <v>255</v>
      </c>
      <c r="E46" s="98"/>
    </row>
    <row r="47" spans="1:5" ht="30.75" customHeight="1">
      <c r="A47" s="37" t="s">
        <v>27</v>
      </c>
      <c r="B47" s="46" t="s">
        <v>28</v>
      </c>
      <c r="C47" s="30">
        <v>0</v>
      </c>
      <c r="E47" s="98"/>
    </row>
    <row r="48" spans="1:5" ht="30.75" customHeight="1">
      <c r="A48" s="37" t="s">
        <v>29</v>
      </c>
      <c r="B48" s="46" t="s">
        <v>116</v>
      </c>
      <c r="C48" s="30">
        <v>1400</v>
      </c>
      <c r="E48" s="98"/>
    </row>
    <row r="49" spans="1:5" ht="30.75" customHeight="1">
      <c r="A49" s="37" t="s">
        <v>30</v>
      </c>
      <c r="B49" s="46" t="s">
        <v>31</v>
      </c>
      <c r="C49" s="30">
        <v>227</v>
      </c>
      <c r="E49" s="98"/>
    </row>
    <row r="50" spans="1:5" ht="30.75" customHeight="1">
      <c r="A50" s="37" t="s">
        <v>32</v>
      </c>
      <c r="B50" s="46" t="s">
        <v>33</v>
      </c>
      <c r="C50" s="30">
        <v>222</v>
      </c>
      <c r="E50" s="98"/>
    </row>
    <row r="51" spans="1:75" s="3" customFormat="1" ht="30" customHeight="1">
      <c r="A51" s="39" t="s">
        <v>34</v>
      </c>
      <c r="B51" s="51" t="s">
        <v>164</v>
      </c>
      <c r="C51" s="33">
        <v>12267</v>
      </c>
      <c r="D51" s="2"/>
      <c r="E51" s="9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5" ht="30.75" customHeight="1">
      <c r="A52" s="37" t="s">
        <v>119</v>
      </c>
      <c r="B52" s="46" t="s">
        <v>142</v>
      </c>
      <c r="C52" s="30">
        <v>2</v>
      </c>
      <c r="E52" s="98"/>
    </row>
    <row r="53" spans="1:5" ht="30.75" customHeight="1">
      <c r="A53" s="37" t="s">
        <v>35</v>
      </c>
      <c r="B53" s="46" t="s">
        <v>63</v>
      </c>
      <c r="C53" s="30">
        <v>11708</v>
      </c>
      <c r="E53" s="98"/>
    </row>
    <row r="54" spans="1:5" ht="30.75" customHeight="1">
      <c r="A54" s="37" t="s">
        <v>36</v>
      </c>
      <c r="B54" s="46" t="s">
        <v>121</v>
      </c>
      <c r="C54" s="30">
        <v>0</v>
      </c>
      <c r="E54" s="98"/>
    </row>
    <row r="55" spans="1:5" ht="30.75" customHeight="1">
      <c r="A55" s="37" t="s">
        <v>120</v>
      </c>
      <c r="B55" s="46" t="s">
        <v>122</v>
      </c>
      <c r="C55" s="30">
        <v>557</v>
      </c>
      <c r="E55" s="98"/>
    </row>
    <row r="56" spans="1:5" ht="32.25" customHeight="1">
      <c r="A56" s="39" t="s">
        <v>127</v>
      </c>
      <c r="B56" s="51" t="s">
        <v>151</v>
      </c>
      <c r="C56" s="33">
        <v>355</v>
      </c>
      <c r="E56" s="98"/>
    </row>
    <row r="72" ht="54" customHeight="1"/>
    <row r="74" ht="12.75">
      <c r="C74" s="2" t="s">
        <v>188</v>
      </c>
    </row>
  </sheetData>
  <sheetProtection formatCells="0" formatColumns="0" formatRows="0" insertColumns="0" insertRows="0" insertHyperlinks="0" deleteColumns="0" deleteRows="0"/>
  <mergeCells count="5">
    <mergeCell ref="A2:B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74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A52" sqref="A52:IV55"/>
      <selection pane="topRight" activeCell="A52" sqref="A52:IV55"/>
      <selection pane="bottomLeft" activeCell="A52" sqref="A52:IV55"/>
      <selection pane="bottomRight" activeCell="A52" sqref="A52:IV55"/>
    </sheetView>
  </sheetViews>
  <sheetFormatPr defaultColWidth="9.00390625" defaultRowHeight="12.75"/>
  <cols>
    <col min="1" max="1" width="9.125" style="2" customWidth="1"/>
    <col min="2" max="2" width="186.625" style="2" customWidth="1"/>
    <col min="3" max="3" width="33.25390625" style="2" customWidth="1"/>
    <col min="4" max="5" width="9.125" style="2" customWidth="1"/>
    <col min="6" max="16384" width="9.125" style="2" customWidth="1"/>
  </cols>
  <sheetData>
    <row r="1" spans="1:3" s="54" customFormat="1" ht="35.25" customHeight="1">
      <c r="A1" s="109"/>
      <c r="B1" s="109"/>
      <c r="C1" s="109"/>
    </row>
    <row r="2" spans="1:2" s="55" customFormat="1" ht="30.75" customHeight="1">
      <c r="A2" s="112" t="s">
        <v>81</v>
      </c>
      <c r="B2" s="112"/>
    </row>
    <row r="3" spans="1:3" ht="33" customHeight="1">
      <c r="A3" s="1"/>
      <c r="B3" s="79"/>
      <c r="C3" s="25" t="s">
        <v>90</v>
      </c>
    </row>
    <row r="4" spans="1:134" s="6" customFormat="1" ht="33" customHeight="1">
      <c r="A4" s="114" t="s">
        <v>154</v>
      </c>
      <c r="B4" s="113" t="s">
        <v>62</v>
      </c>
      <c r="C4" s="110" t="s">
        <v>189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</row>
    <row r="5" spans="1:134" s="6" customFormat="1" ht="33" customHeight="1">
      <c r="A5" s="113"/>
      <c r="B5" s="113"/>
      <c r="C5" s="11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</row>
    <row r="6" spans="1:134" s="4" customFormat="1" ht="14.25">
      <c r="A6" s="26">
        <v>1</v>
      </c>
      <c r="B6" s="27">
        <v>2</v>
      </c>
      <c r="C6" s="27" t="s">
        <v>87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</row>
    <row r="7" spans="1:134" s="3" customFormat="1" ht="30" customHeight="1">
      <c r="A7" s="28" t="s">
        <v>0</v>
      </c>
      <c r="B7" s="45" t="s">
        <v>141</v>
      </c>
      <c r="C7" s="16">
        <v>3343884</v>
      </c>
      <c r="D7" s="2"/>
      <c r="E7" s="9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</row>
    <row r="8" spans="1:5" ht="31.5" customHeight="1">
      <c r="A8" s="35" t="s">
        <v>1</v>
      </c>
      <c r="B8" s="80" t="s">
        <v>155</v>
      </c>
      <c r="C8" s="31">
        <v>417383</v>
      </c>
      <c r="E8" s="98"/>
    </row>
    <row r="9" spans="1:5" ht="31.5" customHeight="1">
      <c r="A9" s="35" t="s">
        <v>2</v>
      </c>
      <c r="B9" s="80" t="s">
        <v>156</v>
      </c>
      <c r="C9" s="31">
        <v>281457</v>
      </c>
      <c r="E9" s="98"/>
    </row>
    <row r="10" spans="1:5" ht="31.5" customHeight="1">
      <c r="A10" s="35" t="s">
        <v>3</v>
      </c>
      <c r="B10" s="80" t="s">
        <v>153</v>
      </c>
      <c r="C10" s="31">
        <v>1580757</v>
      </c>
      <c r="E10" s="98"/>
    </row>
    <row r="11" spans="1:5" ht="31.5" customHeight="1">
      <c r="A11" s="81" t="s">
        <v>64</v>
      </c>
      <c r="B11" s="40" t="s">
        <v>65</v>
      </c>
      <c r="C11" s="31">
        <v>76699</v>
      </c>
      <c r="E11" s="98"/>
    </row>
    <row r="12" spans="1:5" ht="31.5" customHeight="1">
      <c r="A12" s="35" t="s">
        <v>4</v>
      </c>
      <c r="B12" s="80" t="s">
        <v>162</v>
      </c>
      <c r="C12" s="31">
        <v>120557</v>
      </c>
      <c r="E12" s="98"/>
    </row>
    <row r="13" spans="1:5" ht="31.5" customHeight="1">
      <c r="A13" s="35" t="s">
        <v>5</v>
      </c>
      <c r="B13" s="80" t="s">
        <v>157</v>
      </c>
      <c r="C13" s="31">
        <v>91068</v>
      </c>
      <c r="E13" s="98"/>
    </row>
    <row r="14" spans="1:5" ht="31.5" customHeight="1">
      <c r="A14" s="35" t="s">
        <v>6</v>
      </c>
      <c r="B14" s="80" t="s">
        <v>166</v>
      </c>
      <c r="C14" s="31">
        <v>29473</v>
      </c>
      <c r="E14" s="98"/>
    </row>
    <row r="15" spans="1:5" ht="31.5" customHeight="1">
      <c r="A15" s="35" t="s">
        <v>7</v>
      </c>
      <c r="B15" s="80" t="s">
        <v>165</v>
      </c>
      <c r="C15" s="31">
        <v>18403</v>
      </c>
      <c r="E15" s="98"/>
    </row>
    <row r="16" spans="1:5" ht="31.5" customHeight="1">
      <c r="A16" s="35" t="s">
        <v>8</v>
      </c>
      <c r="B16" s="80" t="s">
        <v>158</v>
      </c>
      <c r="C16" s="31">
        <v>103259</v>
      </c>
      <c r="E16" s="98"/>
    </row>
    <row r="17" spans="1:5" ht="30.75" customHeight="1">
      <c r="A17" s="35" t="s">
        <v>9</v>
      </c>
      <c r="B17" s="80" t="s">
        <v>159</v>
      </c>
      <c r="C17" s="31">
        <v>27000</v>
      </c>
      <c r="E17" s="98"/>
    </row>
    <row r="18" spans="1:5" ht="30.75" customHeight="1">
      <c r="A18" s="35" t="s">
        <v>10</v>
      </c>
      <c r="B18" s="80" t="s">
        <v>167</v>
      </c>
      <c r="C18" s="31">
        <v>1299</v>
      </c>
      <c r="E18" s="98"/>
    </row>
    <row r="19" spans="1:5" ht="30.75" customHeight="1">
      <c r="A19" s="35" t="s">
        <v>11</v>
      </c>
      <c r="B19" s="80" t="s">
        <v>160</v>
      </c>
      <c r="C19" s="31">
        <v>10942</v>
      </c>
      <c r="E19" s="98"/>
    </row>
    <row r="20" spans="1:5" ht="31.5" customHeight="1">
      <c r="A20" s="35" t="s">
        <v>12</v>
      </c>
      <c r="B20" s="80" t="s">
        <v>161</v>
      </c>
      <c r="C20" s="31">
        <v>91219</v>
      </c>
      <c r="E20" s="98"/>
    </row>
    <row r="21" spans="1:5" ht="31.5" customHeight="1">
      <c r="A21" s="35" t="s">
        <v>14</v>
      </c>
      <c r="B21" s="41" t="s">
        <v>13</v>
      </c>
      <c r="C21" s="31">
        <v>31108</v>
      </c>
      <c r="E21" s="98"/>
    </row>
    <row r="22" spans="1:5" ht="31.5" customHeight="1">
      <c r="A22" s="36" t="s">
        <v>15</v>
      </c>
      <c r="B22" s="80" t="s">
        <v>163</v>
      </c>
      <c r="C22" s="31">
        <v>539389</v>
      </c>
      <c r="E22" s="98"/>
    </row>
    <row r="23" spans="1:5" ht="31.5" customHeight="1">
      <c r="A23" s="34" t="s">
        <v>168</v>
      </c>
      <c r="B23" s="40" t="s">
        <v>66</v>
      </c>
      <c r="C23" s="31">
        <v>600</v>
      </c>
      <c r="E23" s="98"/>
    </row>
    <row r="24" spans="1:5" ht="33" customHeight="1">
      <c r="A24" s="37" t="s">
        <v>16</v>
      </c>
      <c r="B24" s="42" t="s">
        <v>138</v>
      </c>
      <c r="C24" s="31">
        <v>0</v>
      </c>
      <c r="E24" s="98"/>
    </row>
    <row r="25" spans="1:5" ht="33" customHeight="1">
      <c r="A25" s="37" t="s">
        <v>135</v>
      </c>
      <c r="B25" s="43" t="s">
        <v>60</v>
      </c>
      <c r="C25" s="31">
        <v>0</v>
      </c>
      <c r="E25" s="98"/>
    </row>
    <row r="26" spans="1:5" ht="33" customHeight="1">
      <c r="A26" s="37" t="s">
        <v>136</v>
      </c>
      <c r="B26" s="43" t="s">
        <v>139</v>
      </c>
      <c r="C26" s="31">
        <v>0</v>
      </c>
      <c r="E26" s="98"/>
    </row>
    <row r="27" spans="1:5" ht="33" customHeight="1">
      <c r="A27" s="37" t="s">
        <v>137</v>
      </c>
      <c r="B27" s="46" t="s">
        <v>140</v>
      </c>
      <c r="C27" s="31">
        <v>570</v>
      </c>
      <c r="E27" s="98"/>
    </row>
    <row r="28" spans="1:5" s="5" customFormat="1" ht="31.5" customHeight="1">
      <c r="A28" s="38" t="s">
        <v>68</v>
      </c>
      <c r="B28" s="44" t="s">
        <v>69</v>
      </c>
      <c r="C28" s="87">
        <v>0</v>
      </c>
      <c r="E28" s="98"/>
    </row>
    <row r="29" spans="1:5" s="5" customFormat="1" ht="31.5" customHeight="1">
      <c r="A29" s="38" t="s">
        <v>67</v>
      </c>
      <c r="B29" s="44" t="s">
        <v>70</v>
      </c>
      <c r="C29" s="87">
        <v>96735</v>
      </c>
      <c r="E29" s="98"/>
    </row>
    <row r="30" spans="1:134" s="3" customFormat="1" ht="30" customHeight="1">
      <c r="A30" s="32" t="s">
        <v>17</v>
      </c>
      <c r="B30" s="52" t="s">
        <v>18</v>
      </c>
      <c r="C30" s="29">
        <v>29603</v>
      </c>
      <c r="D30" s="2"/>
      <c r="E30" s="9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</row>
    <row r="31" spans="1:5" ht="28.5" customHeight="1">
      <c r="A31" s="37" t="s">
        <v>19</v>
      </c>
      <c r="B31" s="46" t="s">
        <v>20</v>
      </c>
      <c r="C31" s="30">
        <v>1408</v>
      </c>
      <c r="E31" s="98"/>
    </row>
    <row r="32" spans="1:5" ht="28.5" customHeight="1">
      <c r="A32" s="37" t="s">
        <v>21</v>
      </c>
      <c r="B32" s="46" t="s">
        <v>22</v>
      </c>
      <c r="C32" s="30">
        <v>3005</v>
      </c>
      <c r="E32" s="98"/>
    </row>
    <row r="33" spans="1:5" ht="28.5" customHeight="1">
      <c r="A33" s="37" t="s">
        <v>23</v>
      </c>
      <c r="B33" s="46" t="s">
        <v>37</v>
      </c>
      <c r="C33" s="30">
        <v>165</v>
      </c>
      <c r="E33" s="98"/>
    </row>
    <row r="34" spans="1:5" ht="28.5" customHeight="1">
      <c r="A34" s="48" t="s">
        <v>45</v>
      </c>
      <c r="B34" s="49" t="s">
        <v>38</v>
      </c>
      <c r="C34" s="30">
        <v>33</v>
      </c>
      <c r="E34" s="98"/>
    </row>
    <row r="35" spans="1:5" ht="28.5" customHeight="1">
      <c r="A35" s="48" t="s">
        <v>46</v>
      </c>
      <c r="B35" s="50" t="s">
        <v>39</v>
      </c>
      <c r="C35" s="30">
        <v>33</v>
      </c>
      <c r="E35" s="98"/>
    </row>
    <row r="36" spans="1:5" ht="28.5" customHeight="1">
      <c r="A36" s="48" t="s">
        <v>47</v>
      </c>
      <c r="B36" s="49" t="s">
        <v>40</v>
      </c>
      <c r="C36" s="30">
        <v>0</v>
      </c>
      <c r="E36" s="98"/>
    </row>
    <row r="37" spans="1:5" ht="28.5" customHeight="1">
      <c r="A37" s="48" t="s">
        <v>48</v>
      </c>
      <c r="B37" s="49" t="s">
        <v>41</v>
      </c>
      <c r="C37" s="30">
        <v>6</v>
      </c>
      <c r="E37" s="98"/>
    </row>
    <row r="38" spans="1:5" ht="28.5" customHeight="1">
      <c r="A38" s="48" t="s">
        <v>49</v>
      </c>
      <c r="B38" s="49" t="s">
        <v>42</v>
      </c>
      <c r="C38" s="30">
        <v>0</v>
      </c>
      <c r="E38" s="98"/>
    </row>
    <row r="39" spans="1:5" ht="28.5" customHeight="1">
      <c r="A39" s="48" t="s">
        <v>50</v>
      </c>
      <c r="B39" s="49" t="s">
        <v>43</v>
      </c>
      <c r="C39" s="30">
        <v>114</v>
      </c>
      <c r="E39" s="98"/>
    </row>
    <row r="40" spans="1:5" ht="28.5" customHeight="1">
      <c r="A40" s="48" t="s">
        <v>51</v>
      </c>
      <c r="B40" s="49" t="s">
        <v>44</v>
      </c>
      <c r="C40" s="30">
        <v>12</v>
      </c>
      <c r="E40" s="98"/>
    </row>
    <row r="41" spans="1:5" ht="28.5" customHeight="1">
      <c r="A41" s="37" t="s">
        <v>24</v>
      </c>
      <c r="B41" s="46" t="s">
        <v>25</v>
      </c>
      <c r="C41" s="30">
        <v>17884</v>
      </c>
      <c r="E41" s="98"/>
    </row>
    <row r="42" spans="1:5" ht="28.5" customHeight="1">
      <c r="A42" s="37" t="s">
        <v>26</v>
      </c>
      <c r="B42" s="47" t="s">
        <v>61</v>
      </c>
      <c r="C42" s="30">
        <v>3382</v>
      </c>
      <c r="E42" s="98"/>
    </row>
    <row r="43" spans="1:5" ht="28.5" customHeight="1">
      <c r="A43" s="48" t="s">
        <v>56</v>
      </c>
      <c r="B43" s="49" t="s">
        <v>52</v>
      </c>
      <c r="C43" s="30">
        <v>2564</v>
      </c>
      <c r="E43" s="98"/>
    </row>
    <row r="44" spans="1:5" ht="28.5" customHeight="1">
      <c r="A44" s="48" t="s">
        <v>57</v>
      </c>
      <c r="B44" s="49" t="s">
        <v>53</v>
      </c>
      <c r="C44" s="30">
        <v>353</v>
      </c>
      <c r="E44" s="98"/>
    </row>
    <row r="45" spans="1:5" ht="28.5" customHeight="1">
      <c r="A45" s="48" t="s">
        <v>58</v>
      </c>
      <c r="B45" s="49" t="s">
        <v>54</v>
      </c>
      <c r="C45" s="30">
        <v>0</v>
      </c>
      <c r="E45" s="98"/>
    </row>
    <row r="46" spans="1:5" ht="28.5" customHeight="1">
      <c r="A46" s="48" t="s">
        <v>59</v>
      </c>
      <c r="B46" s="49" t="s">
        <v>55</v>
      </c>
      <c r="C46" s="30">
        <v>465</v>
      </c>
      <c r="E46" s="98"/>
    </row>
    <row r="47" spans="1:5" ht="30.75" customHeight="1">
      <c r="A47" s="37" t="s">
        <v>27</v>
      </c>
      <c r="B47" s="46" t="s">
        <v>28</v>
      </c>
      <c r="C47" s="30">
        <v>0</v>
      </c>
      <c r="E47" s="98"/>
    </row>
    <row r="48" spans="1:5" ht="30.75" customHeight="1">
      <c r="A48" s="37" t="s">
        <v>29</v>
      </c>
      <c r="B48" s="46" t="s">
        <v>116</v>
      </c>
      <c r="C48" s="30">
        <v>3582</v>
      </c>
      <c r="E48" s="98"/>
    </row>
    <row r="49" spans="1:5" ht="30.75" customHeight="1">
      <c r="A49" s="37" t="s">
        <v>30</v>
      </c>
      <c r="B49" s="46" t="s">
        <v>31</v>
      </c>
      <c r="C49" s="30">
        <v>0</v>
      </c>
      <c r="E49" s="98"/>
    </row>
    <row r="50" spans="1:5" ht="30.75" customHeight="1">
      <c r="A50" s="37" t="s">
        <v>32</v>
      </c>
      <c r="B50" s="46" t="s">
        <v>33</v>
      </c>
      <c r="C50" s="30">
        <v>177</v>
      </c>
      <c r="E50" s="98"/>
    </row>
    <row r="51" spans="1:134" s="3" customFormat="1" ht="30" customHeight="1">
      <c r="A51" s="39" t="s">
        <v>34</v>
      </c>
      <c r="B51" s="51" t="s">
        <v>164</v>
      </c>
      <c r="C51" s="33">
        <v>8711</v>
      </c>
      <c r="D51" s="2"/>
      <c r="E51" s="9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</row>
    <row r="52" spans="1:5" ht="30.75" customHeight="1">
      <c r="A52" s="37" t="s">
        <v>119</v>
      </c>
      <c r="B52" s="46" t="s">
        <v>142</v>
      </c>
      <c r="C52" s="30">
        <v>1161</v>
      </c>
      <c r="E52" s="98"/>
    </row>
    <row r="53" spans="1:5" ht="30.75" customHeight="1">
      <c r="A53" s="37" t="s">
        <v>35</v>
      </c>
      <c r="B53" s="46" t="s">
        <v>63</v>
      </c>
      <c r="C53" s="30">
        <v>7050</v>
      </c>
      <c r="E53" s="98"/>
    </row>
    <row r="54" spans="1:5" ht="30.75" customHeight="1">
      <c r="A54" s="37" t="s">
        <v>36</v>
      </c>
      <c r="B54" s="46" t="s">
        <v>121</v>
      </c>
      <c r="C54" s="30">
        <v>0</v>
      </c>
      <c r="E54" s="98"/>
    </row>
    <row r="55" spans="1:5" ht="30.75" customHeight="1">
      <c r="A55" s="37" t="s">
        <v>120</v>
      </c>
      <c r="B55" s="46" t="s">
        <v>122</v>
      </c>
      <c r="C55" s="30">
        <v>500</v>
      </c>
      <c r="E55" s="98"/>
    </row>
    <row r="56" spans="1:5" ht="32.25" customHeight="1">
      <c r="A56" s="39" t="s">
        <v>127</v>
      </c>
      <c r="B56" s="51" t="s">
        <v>151</v>
      </c>
      <c r="C56" s="33">
        <v>3272</v>
      </c>
      <c r="E56" s="98"/>
    </row>
    <row r="72" ht="54" customHeight="1"/>
    <row r="74" ht="12.75">
      <c r="C74" s="2" t="s">
        <v>188</v>
      </c>
    </row>
  </sheetData>
  <sheetProtection formatCells="0" formatColumns="0" formatRows="0" insertColumns="0" insertRows="0" insertHyperlinks="0" deleteColumns="0" deleteRows="0"/>
  <mergeCells count="5">
    <mergeCell ref="A2:B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74"/>
  <sheetViews>
    <sheetView showGridLines="0" zoomScale="55" zoomScaleNormal="55" zoomScaleSheetLayoutView="55" zoomScalePageLayoutView="0" workbookViewId="0" topLeftCell="A1">
      <pane xSplit="2" ySplit="7" topLeftCell="C23" activePane="bottomRight" state="frozen"/>
      <selection pane="topLeft" activeCell="A52" sqref="A52:IV55"/>
      <selection pane="topRight" activeCell="A52" sqref="A52:IV55"/>
      <selection pane="bottomLeft" activeCell="A52" sqref="A52:IV55"/>
      <selection pane="bottomRight" activeCell="A52" sqref="A52:IV55"/>
    </sheetView>
  </sheetViews>
  <sheetFormatPr defaultColWidth="9.00390625" defaultRowHeight="12.75"/>
  <cols>
    <col min="1" max="1" width="9.125" style="2" customWidth="1"/>
    <col min="2" max="2" width="186.625" style="2" customWidth="1"/>
    <col min="3" max="3" width="33.25390625" style="2" customWidth="1"/>
    <col min="4" max="5" width="9.125" style="2" customWidth="1"/>
    <col min="6" max="16384" width="9.125" style="2" customWidth="1"/>
  </cols>
  <sheetData>
    <row r="1" spans="1:3" s="54" customFormat="1" ht="35.25" customHeight="1">
      <c r="A1" s="109"/>
      <c r="B1" s="109"/>
      <c r="C1" s="109"/>
    </row>
    <row r="2" spans="1:2" s="55" customFormat="1" ht="30.75" customHeight="1">
      <c r="A2" s="112" t="s">
        <v>82</v>
      </c>
      <c r="B2" s="112"/>
    </row>
    <row r="3" spans="1:3" ht="33" customHeight="1">
      <c r="A3" s="1"/>
      <c r="B3" s="79"/>
      <c r="C3" s="25" t="s">
        <v>90</v>
      </c>
    </row>
    <row r="4" spans="1:75" s="6" customFormat="1" ht="33" customHeight="1">
      <c r="A4" s="114" t="s">
        <v>154</v>
      </c>
      <c r="B4" s="113" t="s">
        <v>62</v>
      </c>
      <c r="C4" s="110" t="s">
        <v>189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</row>
    <row r="5" spans="1:75" s="6" customFormat="1" ht="33" customHeight="1">
      <c r="A5" s="113"/>
      <c r="B5" s="113"/>
      <c r="C5" s="11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</row>
    <row r="6" spans="1:75" s="4" customFormat="1" ht="14.25">
      <c r="A6" s="26">
        <v>1</v>
      </c>
      <c r="B6" s="27">
        <v>2</v>
      </c>
      <c r="C6" s="27" t="s">
        <v>87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</row>
    <row r="7" spans="1:75" s="3" customFormat="1" ht="30" customHeight="1">
      <c r="A7" s="28" t="s">
        <v>0</v>
      </c>
      <c r="B7" s="45" t="s">
        <v>141</v>
      </c>
      <c r="C7" s="16">
        <v>7033188</v>
      </c>
      <c r="D7" s="2"/>
      <c r="E7" s="9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5" ht="31.5" customHeight="1">
      <c r="A8" s="35" t="s">
        <v>1</v>
      </c>
      <c r="B8" s="80" t="s">
        <v>155</v>
      </c>
      <c r="C8" s="31">
        <v>883211</v>
      </c>
      <c r="E8" s="98"/>
    </row>
    <row r="9" spans="1:5" ht="31.5" customHeight="1">
      <c r="A9" s="35" t="s">
        <v>2</v>
      </c>
      <c r="B9" s="80" t="s">
        <v>156</v>
      </c>
      <c r="C9" s="31">
        <v>583111</v>
      </c>
      <c r="E9" s="98"/>
    </row>
    <row r="10" spans="1:5" ht="31.5" customHeight="1">
      <c r="A10" s="35" t="s">
        <v>3</v>
      </c>
      <c r="B10" s="80" t="s">
        <v>153</v>
      </c>
      <c r="C10" s="31">
        <v>3276849</v>
      </c>
      <c r="E10" s="98"/>
    </row>
    <row r="11" spans="1:5" ht="31.5" customHeight="1">
      <c r="A11" s="81" t="s">
        <v>64</v>
      </c>
      <c r="B11" s="40" t="s">
        <v>65</v>
      </c>
      <c r="C11" s="31">
        <v>173910</v>
      </c>
      <c r="E11" s="98"/>
    </row>
    <row r="12" spans="1:5" ht="31.5" customHeight="1">
      <c r="A12" s="35" t="s">
        <v>4</v>
      </c>
      <c r="B12" s="80" t="s">
        <v>162</v>
      </c>
      <c r="C12" s="31">
        <v>246791</v>
      </c>
      <c r="E12" s="98"/>
    </row>
    <row r="13" spans="1:5" ht="31.5" customHeight="1">
      <c r="A13" s="35" t="s">
        <v>5</v>
      </c>
      <c r="B13" s="80" t="s">
        <v>157</v>
      </c>
      <c r="C13" s="31">
        <v>215165</v>
      </c>
      <c r="E13" s="98"/>
    </row>
    <row r="14" spans="1:5" ht="31.5" customHeight="1">
      <c r="A14" s="35" t="s">
        <v>6</v>
      </c>
      <c r="B14" s="80" t="s">
        <v>166</v>
      </c>
      <c r="C14" s="31">
        <v>166927</v>
      </c>
      <c r="E14" s="98"/>
    </row>
    <row r="15" spans="1:5" ht="31.5" customHeight="1">
      <c r="A15" s="35" t="s">
        <v>7</v>
      </c>
      <c r="B15" s="80" t="s">
        <v>165</v>
      </c>
      <c r="C15" s="31">
        <v>33486</v>
      </c>
      <c r="E15" s="98"/>
    </row>
    <row r="16" spans="1:5" ht="31.5" customHeight="1">
      <c r="A16" s="35" t="s">
        <v>8</v>
      </c>
      <c r="B16" s="80" t="s">
        <v>158</v>
      </c>
      <c r="C16" s="31">
        <v>187060</v>
      </c>
      <c r="E16" s="98"/>
    </row>
    <row r="17" spans="1:5" ht="30.75" customHeight="1">
      <c r="A17" s="35" t="s">
        <v>9</v>
      </c>
      <c r="B17" s="80" t="s">
        <v>159</v>
      </c>
      <c r="C17" s="31">
        <v>70000</v>
      </c>
      <c r="E17" s="98"/>
    </row>
    <row r="18" spans="1:5" ht="30.75" customHeight="1">
      <c r="A18" s="35" t="s">
        <v>10</v>
      </c>
      <c r="B18" s="80" t="s">
        <v>167</v>
      </c>
      <c r="C18" s="31">
        <v>4061</v>
      </c>
      <c r="E18" s="98"/>
    </row>
    <row r="19" spans="1:5" ht="30.75" customHeight="1">
      <c r="A19" s="35" t="s">
        <v>11</v>
      </c>
      <c r="B19" s="80" t="s">
        <v>160</v>
      </c>
      <c r="C19" s="31">
        <v>18619</v>
      </c>
      <c r="E19" s="98"/>
    </row>
    <row r="20" spans="1:5" ht="31.5" customHeight="1">
      <c r="A20" s="35" t="s">
        <v>12</v>
      </c>
      <c r="B20" s="80" t="s">
        <v>161</v>
      </c>
      <c r="C20" s="31">
        <v>172346</v>
      </c>
      <c r="E20" s="98"/>
    </row>
    <row r="21" spans="1:5" ht="31.5" customHeight="1">
      <c r="A21" s="35" t="s">
        <v>14</v>
      </c>
      <c r="B21" s="41" t="s">
        <v>13</v>
      </c>
      <c r="C21" s="31">
        <v>83610</v>
      </c>
      <c r="E21" s="98"/>
    </row>
    <row r="22" spans="1:5" ht="31.5" customHeight="1">
      <c r="A22" s="36" t="s">
        <v>15</v>
      </c>
      <c r="B22" s="80" t="s">
        <v>163</v>
      </c>
      <c r="C22" s="31">
        <v>1055638</v>
      </c>
      <c r="E22" s="98"/>
    </row>
    <row r="23" spans="1:5" ht="31.5" customHeight="1">
      <c r="A23" s="34" t="s">
        <v>168</v>
      </c>
      <c r="B23" s="40" t="s">
        <v>66</v>
      </c>
      <c r="C23" s="31">
        <v>1946</v>
      </c>
      <c r="E23" s="98"/>
    </row>
    <row r="24" spans="1:5" ht="33" customHeight="1">
      <c r="A24" s="37" t="s">
        <v>16</v>
      </c>
      <c r="B24" s="42" t="s">
        <v>138</v>
      </c>
      <c r="C24" s="31">
        <v>0</v>
      </c>
      <c r="E24" s="98"/>
    </row>
    <row r="25" spans="1:5" ht="33" customHeight="1">
      <c r="A25" s="37" t="s">
        <v>135</v>
      </c>
      <c r="B25" s="43" t="s">
        <v>60</v>
      </c>
      <c r="C25" s="31">
        <v>0</v>
      </c>
      <c r="E25" s="98"/>
    </row>
    <row r="26" spans="1:5" ht="33" customHeight="1">
      <c r="A26" s="37" t="s">
        <v>136</v>
      </c>
      <c r="B26" s="43" t="s">
        <v>139</v>
      </c>
      <c r="C26" s="31">
        <v>0</v>
      </c>
      <c r="E26" s="98"/>
    </row>
    <row r="27" spans="1:5" ht="33" customHeight="1">
      <c r="A27" s="37" t="s">
        <v>137</v>
      </c>
      <c r="B27" s="46" t="s">
        <v>140</v>
      </c>
      <c r="C27" s="31">
        <v>36314</v>
      </c>
      <c r="E27" s="98"/>
    </row>
    <row r="28" spans="1:5" s="5" customFormat="1" ht="31.5" customHeight="1">
      <c r="A28" s="38" t="s">
        <v>68</v>
      </c>
      <c r="B28" s="44" t="s">
        <v>69</v>
      </c>
      <c r="C28" s="87">
        <v>0</v>
      </c>
      <c r="E28" s="98"/>
    </row>
    <row r="29" spans="1:5" s="5" customFormat="1" ht="31.5" customHeight="1">
      <c r="A29" s="38" t="s">
        <v>67</v>
      </c>
      <c r="B29" s="44" t="s">
        <v>70</v>
      </c>
      <c r="C29" s="87">
        <v>187586</v>
      </c>
      <c r="E29" s="98"/>
    </row>
    <row r="30" spans="1:75" s="3" customFormat="1" ht="30" customHeight="1">
      <c r="A30" s="32" t="s">
        <v>17</v>
      </c>
      <c r="B30" s="52" t="s">
        <v>18</v>
      </c>
      <c r="C30" s="29">
        <v>58168</v>
      </c>
      <c r="D30" s="2"/>
      <c r="E30" s="9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5" ht="28.5" customHeight="1">
      <c r="A31" s="37" t="s">
        <v>19</v>
      </c>
      <c r="B31" s="46" t="s">
        <v>20</v>
      </c>
      <c r="C31" s="30">
        <v>2073</v>
      </c>
      <c r="E31" s="98"/>
    </row>
    <row r="32" spans="1:5" ht="28.5" customHeight="1">
      <c r="A32" s="37" t="s">
        <v>21</v>
      </c>
      <c r="B32" s="46" t="s">
        <v>22</v>
      </c>
      <c r="C32" s="30">
        <v>6734</v>
      </c>
      <c r="E32" s="98"/>
    </row>
    <row r="33" spans="1:5" ht="28.5" customHeight="1">
      <c r="A33" s="37" t="s">
        <v>23</v>
      </c>
      <c r="B33" s="46" t="s">
        <v>37</v>
      </c>
      <c r="C33" s="30">
        <v>601</v>
      </c>
      <c r="E33" s="98"/>
    </row>
    <row r="34" spans="1:5" ht="28.5" customHeight="1">
      <c r="A34" s="48" t="s">
        <v>45</v>
      </c>
      <c r="B34" s="49" t="s">
        <v>38</v>
      </c>
      <c r="C34" s="30">
        <v>67</v>
      </c>
      <c r="E34" s="98"/>
    </row>
    <row r="35" spans="1:5" ht="28.5" customHeight="1">
      <c r="A35" s="48" t="s">
        <v>46</v>
      </c>
      <c r="B35" s="50" t="s">
        <v>39</v>
      </c>
      <c r="C35" s="30">
        <v>67</v>
      </c>
      <c r="E35" s="98"/>
    </row>
    <row r="36" spans="1:5" ht="28.5" customHeight="1">
      <c r="A36" s="48" t="s">
        <v>47</v>
      </c>
      <c r="B36" s="49" t="s">
        <v>40</v>
      </c>
      <c r="C36" s="30">
        <v>0</v>
      </c>
      <c r="E36" s="98"/>
    </row>
    <row r="37" spans="1:5" ht="28.5" customHeight="1">
      <c r="A37" s="48" t="s">
        <v>48</v>
      </c>
      <c r="B37" s="49" t="s">
        <v>41</v>
      </c>
      <c r="C37" s="30">
        <v>11</v>
      </c>
      <c r="E37" s="98"/>
    </row>
    <row r="38" spans="1:5" ht="28.5" customHeight="1">
      <c r="A38" s="48" t="s">
        <v>49</v>
      </c>
      <c r="B38" s="49" t="s">
        <v>42</v>
      </c>
      <c r="C38" s="30">
        <v>0</v>
      </c>
      <c r="E38" s="98"/>
    </row>
    <row r="39" spans="1:5" ht="28.5" customHeight="1">
      <c r="A39" s="48" t="s">
        <v>50</v>
      </c>
      <c r="B39" s="49" t="s">
        <v>43</v>
      </c>
      <c r="C39" s="30">
        <v>506</v>
      </c>
      <c r="E39" s="98"/>
    </row>
    <row r="40" spans="1:5" ht="28.5" customHeight="1">
      <c r="A40" s="48" t="s">
        <v>51</v>
      </c>
      <c r="B40" s="49" t="s">
        <v>44</v>
      </c>
      <c r="C40" s="30">
        <v>17</v>
      </c>
      <c r="E40" s="98"/>
    </row>
    <row r="41" spans="1:5" ht="28.5" customHeight="1">
      <c r="A41" s="37" t="s">
        <v>24</v>
      </c>
      <c r="B41" s="46" t="s">
        <v>25</v>
      </c>
      <c r="C41" s="30">
        <v>35846</v>
      </c>
      <c r="E41" s="98"/>
    </row>
    <row r="42" spans="1:5" ht="28.5" customHeight="1">
      <c r="A42" s="37" t="s">
        <v>26</v>
      </c>
      <c r="B42" s="47" t="s">
        <v>61</v>
      </c>
      <c r="C42" s="30">
        <v>6866</v>
      </c>
      <c r="E42" s="98"/>
    </row>
    <row r="43" spans="1:5" ht="28.5" customHeight="1">
      <c r="A43" s="48" t="s">
        <v>56</v>
      </c>
      <c r="B43" s="49" t="s">
        <v>52</v>
      </c>
      <c r="C43" s="30">
        <v>5189</v>
      </c>
      <c r="E43" s="98"/>
    </row>
    <row r="44" spans="1:5" ht="28.5" customHeight="1">
      <c r="A44" s="48" t="s">
        <v>57</v>
      </c>
      <c r="B44" s="49" t="s">
        <v>53</v>
      </c>
      <c r="C44" s="30">
        <v>781</v>
      </c>
      <c r="E44" s="98"/>
    </row>
    <row r="45" spans="1:5" ht="28.5" customHeight="1">
      <c r="A45" s="48" t="s">
        <v>58</v>
      </c>
      <c r="B45" s="49" t="s">
        <v>54</v>
      </c>
      <c r="C45" s="30">
        <v>0</v>
      </c>
      <c r="E45" s="98"/>
    </row>
    <row r="46" spans="1:5" ht="28.5" customHeight="1">
      <c r="A46" s="48" t="s">
        <v>59</v>
      </c>
      <c r="B46" s="49" t="s">
        <v>55</v>
      </c>
      <c r="C46" s="30">
        <v>896</v>
      </c>
      <c r="E46" s="98"/>
    </row>
    <row r="47" spans="1:5" ht="30.75" customHeight="1">
      <c r="A47" s="37" t="s">
        <v>27</v>
      </c>
      <c r="B47" s="46" t="s">
        <v>28</v>
      </c>
      <c r="C47" s="30">
        <v>0</v>
      </c>
      <c r="E47" s="98"/>
    </row>
    <row r="48" spans="1:5" ht="30.75" customHeight="1">
      <c r="A48" s="37" t="s">
        <v>29</v>
      </c>
      <c r="B48" s="46" t="s">
        <v>116</v>
      </c>
      <c r="C48" s="30">
        <v>5381</v>
      </c>
      <c r="E48" s="98"/>
    </row>
    <row r="49" spans="1:5" ht="30.75" customHeight="1">
      <c r="A49" s="37" t="s">
        <v>30</v>
      </c>
      <c r="B49" s="46" t="s">
        <v>31</v>
      </c>
      <c r="C49" s="30">
        <v>197</v>
      </c>
      <c r="E49" s="98"/>
    </row>
    <row r="50" spans="1:5" ht="30.75" customHeight="1">
      <c r="A50" s="37" t="s">
        <v>32</v>
      </c>
      <c r="B50" s="46" t="s">
        <v>33</v>
      </c>
      <c r="C50" s="30">
        <v>470</v>
      </c>
      <c r="E50" s="98"/>
    </row>
    <row r="51" spans="1:75" s="3" customFormat="1" ht="30" customHeight="1">
      <c r="A51" s="39" t="s">
        <v>34</v>
      </c>
      <c r="B51" s="51" t="s">
        <v>164</v>
      </c>
      <c r="C51" s="33">
        <v>11040</v>
      </c>
      <c r="D51" s="2"/>
      <c r="E51" s="9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5" ht="30.75" customHeight="1">
      <c r="A52" s="37" t="s">
        <v>119</v>
      </c>
      <c r="B52" s="46" t="s">
        <v>142</v>
      </c>
      <c r="C52" s="30">
        <v>422</v>
      </c>
      <c r="E52" s="98"/>
    </row>
    <row r="53" spans="1:5" ht="30.75" customHeight="1">
      <c r="A53" s="37" t="s">
        <v>35</v>
      </c>
      <c r="B53" s="46" t="s">
        <v>63</v>
      </c>
      <c r="C53" s="30">
        <v>7718</v>
      </c>
      <c r="E53" s="98"/>
    </row>
    <row r="54" spans="1:5" ht="30.75" customHeight="1">
      <c r="A54" s="37" t="s">
        <v>36</v>
      </c>
      <c r="B54" s="46" t="s">
        <v>121</v>
      </c>
      <c r="C54" s="30">
        <v>0</v>
      </c>
      <c r="E54" s="98"/>
    </row>
    <row r="55" spans="1:5" ht="30.75" customHeight="1">
      <c r="A55" s="37" t="s">
        <v>120</v>
      </c>
      <c r="B55" s="46" t="s">
        <v>122</v>
      </c>
      <c r="C55" s="30">
        <v>2900</v>
      </c>
      <c r="E55" s="98"/>
    </row>
    <row r="56" spans="1:5" ht="32.25" customHeight="1">
      <c r="A56" s="39" t="s">
        <v>127</v>
      </c>
      <c r="B56" s="51" t="s">
        <v>151</v>
      </c>
      <c r="C56" s="33">
        <v>2989</v>
      </c>
      <c r="E56" s="98"/>
    </row>
    <row r="72" ht="54" customHeight="1"/>
    <row r="74" ht="12.75">
      <c r="C74" s="2" t="s">
        <v>188</v>
      </c>
    </row>
  </sheetData>
  <sheetProtection formatCells="0" formatColumns="0" formatRows="0" insertColumns="0" insertRows="0" insertHyperlinks="0" deleteColumns="0" deleteRows="0"/>
  <mergeCells count="5">
    <mergeCell ref="A2:B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74"/>
  <sheetViews>
    <sheetView showGridLines="0" zoomScale="55" zoomScaleNormal="55" zoomScaleSheetLayoutView="55" zoomScalePageLayoutView="0" workbookViewId="0" topLeftCell="A1">
      <pane ySplit="7" topLeftCell="A20" activePane="bottomLeft" state="frozen"/>
      <selection pane="topLeft" activeCell="A52" sqref="A52:IV55"/>
      <selection pane="bottomLeft" activeCell="A52" sqref="A52:IV55"/>
    </sheetView>
  </sheetViews>
  <sheetFormatPr defaultColWidth="9.00390625" defaultRowHeight="12.75"/>
  <cols>
    <col min="1" max="1" width="9.125" style="2" customWidth="1"/>
    <col min="2" max="2" width="186.625" style="2" customWidth="1"/>
    <col min="3" max="3" width="33.25390625" style="2" customWidth="1"/>
    <col min="4" max="5" width="9.125" style="2" customWidth="1"/>
    <col min="6" max="16384" width="9.125" style="2" customWidth="1"/>
  </cols>
  <sheetData>
    <row r="1" spans="1:3" s="54" customFormat="1" ht="35.25" customHeight="1">
      <c r="A1" s="109"/>
      <c r="B1" s="109"/>
      <c r="C1" s="109"/>
    </row>
    <row r="2" spans="1:2" s="55" customFormat="1" ht="30.75" customHeight="1">
      <c r="A2" s="112" t="s">
        <v>83</v>
      </c>
      <c r="B2" s="112"/>
    </row>
    <row r="3" spans="1:3" ht="33" customHeight="1">
      <c r="A3" s="1"/>
      <c r="B3" s="79"/>
      <c r="C3" s="25" t="s">
        <v>90</v>
      </c>
    </row>
    <row r="4" spans="1:75" s="6" customFormat="1" ht="33" customHeight="1">
      <c r="A4" s="114" t="s">
        <v>154</v>
      </c>
      <c r="B4" s="113" t="s">
        <v>62</v>
      </c>
      <c r="C4" s="110" t="s">
        <v>189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</row>
    <row r="5" spans="1:75" s="6" customFormat="1" ht="33" customHeight="1">
      <c r="A5" s="113"/>
      <c r="B5" s="113"/>
      <c r="C5" s="11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</row>
    <row r="6" spans="1:75" s="4" customFormat="1" ht="14.25">
      <c r="A6" s="26">
        <v>1</v>
      </c>
      <c r="B6" s="27">
        <v>2</v>
      </c>
      <c r="C6" s="27" t="s">
        <v>87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</row>
    <row r="7" spans="1:75" s="3" customFormat="1" ht="30" customHeight="1">
      <c r="A7" s="28" t="s">
        <v>0</v>
      </c>
      <c r="B7" s="45" t="s">
        <v>141</v>
      </c>
      <c r="C7" s="16">
        <v>1850409</v>
      </c>
      <c r="D7" s="2"/>
      <c r="E7" s="9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5" ht="31.5" customHeight="1">
      <c r="A8" s="35" t="s">
        <v>1</v>
      </c>
      <c r="B8" s="80" t="s">
        <v>155</v>
      </c>
      <c r="C8" s="31">
        <v>240750</v>
      </c>
      <c r="E8" s="98"/>
    </row>
    <row r="9" spans="1:5" ht="31.5" customHeight="1">
      <c r="A9" s="35" t="s">
        <v>2</v>
      </c>
      <c r="B9" s="80" t="s">
        <v>156</v>
      </c>
      <c r="C9" s="31">
        <v>110954</v>
      </c>
      <c r="E9" s="98"/>
    </row>
    <row r="10" spans="1:5" ht="31.5" customHeight="1">
      <c r="A10" s="35" t="s">
        <v>3</v>
      </c>
      <c r="B10" s="80" t="s">
        <v>153</v>
      </c>
      <c r="C10" s="31">
        <v>887200</v>
      </c>
      <c r="E10" s="98"/>
    </row>
    <row r="11" spans="1:5" ht="31.5" customHeight="1">
      <c r="A11" s="81" t="s">
        <v>64</v>
      </c>
      <c r="B11" s="40" t="s">
        <v>65</v>
      </c>
      <c r="C11" s="31">
        <v>49676</v>
      </c>
      <c r="E11" s="98"/>
    </row>
    <row r="12" spans="1:5" ht="31.5" customHeight="1">
      <c r="A12" s="35" t="s">
        <v>4</v>
      </c>
      <c r="B12" s="80" t="s">
        <v>162</v>
      </c>
      <c r="C12" s="31">
        <v>60102</v>
      </c>
      <c r="E12" s="98"/>
    </row>
    <row r="13" spans="1:5" ht="31.5" customHeight="1">
      <c r="A13" s="35" t="s">
        <v>5</v>
      </c>
      <c r="B13" s="80" t="s">
        <v>157</v>
      </c>
      <c r="C13" s="31">
        <v>57351</v>
      </c>
      <c r="E13" s="98"/>
    </row>
    <row r="14" spans="1:5" ht="31.5" customHeight="1">
      <c r="A14" s="35" t="s">
        <v>6</v>
      </c>
      <c r="B14" s="80" t="s">
        <v>166</v>
      </c>
      <c r="C14" s="31">
        <v>26596</v>
      </c>
      <c r="E14" s="98"/>
    </row>
    <row r="15" spans="1:5" ht="31.5" customHeight="1">
      <c r="A15" s="35" t="s">
        <v>7</v>
      </c>
      <c r="B15" s="80" t="s">
        <v>165</v>
      </c>
      <c r="C15" s="31">
        <v>8005</v>
      </c>
      <c r="E15" s="98"/>
    </row>
    <row r="16" spans="1:5" ht="31.5" customHeight="1">
      <c r="A16" s="35" t="s">
        <v>8</v>
      </c>
      <c r="B16" s="80" t="s">
        <v>158</v>
      </c>
      <c r="C16" s="31">
        <v>54954</v>
      </c>
      <c r="E16" s="98"/>
    </row>
    <row r="17" spans="1:5" ht="30.75" customHeight="1">
      <c r="A17" s="35" t="s">
        <v>9</v>
      </c>
      <c r="B17" s="80" t="s">
        <v>159</v>
      </c>
      <c r="C17" s="31">
        <v>23000</v>
      </c>
      <c r="E17" s="98"/>
    </row>
    <row r="18" spans="1:5" ht="30.75" customHeight="1">
      <c r="A18" s="35" t="s">
        <v>10</v>
      </c>
      <c r="B18" s="80" t="s">
        <v>167</v>
      </c>
      <c r="C18" s="31">
        <v>1300</v>
      </c>
      <c r="E18" s="98"/>
    </row>
    <row r="19" spans="1:5" ht="30.75" customHeight="1">
      <c r="A19" s="35" t="s">
        <v>11</v>
      </c>
      <c r="B19" s="80" t="s">
        <v>160</v>
      </c>
      <c r="C19" s="31">
        <v>3639</v>
      </c>
      <c r="E19" s="98"/>
    </row>
    <row r="20" spans="1:5" ht="31.5" customHeight="1">
      <c r="A20" s="35" t="s">
        <v>12</v>
      </c>
      <c r="B20" s="80" t="s">
        <v>161</v>
      </c>
      <c r="C20" s="31">
        <v>46050</v>
      </c>
      <c r="E20" s="98"/>
    </row>
    <row r="21" spans="1:5" ht="31.5" customHeight="1">
      <c r="A21" s="35" t="s">
        <v>14</v>
      </c>
      <c r="B21" s="41" t="s">
        <v>13</v>
      </c>
      <c r="C21" s="31">
        <v>20400</v>
      </c>
      <c r="E21" s="98"/>
    </row>
    <row r="22" spans="1:5" ht="31.5" customHeight="1">
      <c r="A22" s="36" t="s">
        <v>15</v>
      </c>
      <c r="B22" s="80" t="s">
        <v>163</v>
      </c>
      <c r="C22" s="31">
        <v>283359</v>
      </c>
      <c r="E22" s="98"/>
    </row>
    <row r="23" spans="1:5" ht="31.5" customHeight="1">
      <c r="A23" s="34" t="s">
        <v>168</v>
      </c>
      <c r="B23" s="40" t="s">
        <v>66</v>
      </c>
      <c r="C23" s="31">
        <v>580</v>
      </c>
      <c r="E23" s="98"/>
    </row>
    <row r="24" spans="1:5" ht="33" customHeight="1">
      <c r="A24" s="37" t="s">
        <v>16</v>
      </c>
      <c r="B24" s="42" t="s">
        <v>138</v>
      </c>
      <c r="C24" s="31">
        <v>0</v>
      </c>
      <c r="E24" s="98"/>
    </row>
    <row r="25" spans="1:5" ht="33" customHeight="1">
      <c r="A25" s="37" t="s">
        <v>135</v>
      </c>
      <c r="B25" s="43" t="s">
        <v>60</v>
      </c>
      <c r="C25" s="31">
        <v>0</v>
      </c>
      <c r="E25" s="98"/>
    </row>
    <row r="26" spans="1:5" ht="33" customHeight="1">
      <c r="A26" s="37" t="s">
        <v>136</v>
      </c>
      <c r="B26" s="43" t="s">
        <v>139</v>
      </c>
      <c r="C26" s="31">
        <v>0</v>
      </c>
      <c r="E26" s="98"/>
    </row>
    <row r="27" spans="1:5" ht="33" customHeight="1">
      <c r="A27" s="37" t="s">
        <v>137</v>
      </c>
      <c r="B27" s="46" t="s">
        <v>140</v>
      </c>
      <c r="C27" s="31">
        <v>26749</v>
      </c>
      <c r="E27" s="98"/>
    </row>
    <row r="28" spans="1:5" s="5" customFormat="1" ht="31.5" customHeight="1">
      <c r="A28" s="38" t="s">
        <v>68</v>
      </c>
      <c r="B28" s="44" t="s">
        <v>69</v>
      </c>
      <c r="C28" s="87">
        <v>0</v>
      </c>
      <c r="E28" s="98"/>
    </row>
    <row r="29" spans="1:5" s="5" customFormat="1" ht="31.5" customHeight="1">
      <c r="A29" s="38" t="s">
        <v>67</v>
      </c>
      <c r="B29" s="44" t="s">
        <v>70</v>
      </c>
      <c r="C29" s="87">
        <v>53126</v>
      </c>
      <c r="E29" s="98"/>
    </row>
    <row r="30" spans="1:75" s="3" customFormat="1" ht="30" customHeight="1">
      <c r="A30" s="32" t="s">
        <v>17</v>
      </c>
      <c r="B30" s="52" t="s">
        <v>18</v>
      </c>
      <c r="C30" s="29">
        <v>16178</v>
      </c>
      <c r="D30" s="2"/>
      <c r="E30" s="9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5" ht="28.5" customHeight="1">
      <c r="A31" s="37" t="s">
        <v>19</v>
      </c>
      <c r="B31" s="46" t="s">
        <v>20</v>
      </c>
      <c r="C31" s="30">
        <v>691</v>
      </c>
      <c r="E31" s="98"/>
    </row>
    <row r="32" spans="1:5" ht="28.5" customHeight="1">
      <c r="A32" s="37" t="s">
        <v>21</v>
      </c>
      <c r="B32" s="46" t="s">
        <v>22</v>
      </c>
      <c r="C32" s="30">
        <v>1279</v>
      </c>
      <c r="E32" s="98"/>
    </row>
    <row r="33" spans="1:5" ht="28.5" customHeight="1">
      <c r="A33" s="37" t="s">
        <v>23</v>
      </c>
      <c r="B33" s="46" t="s">
        <v>37</v>
      </c>
      <c r="C33" s="30">
        <v>49</v>
      </c>
      <c r="E33" s="98"/>
    </row>
    <row r="34" spans="1:5" ht="28.5" customHeight="1">
      <c r="A34" s="48" t="s">
        <v>45</v>
      </c>
      <c r="B34" s="49" t="s">
        <v>38</v>
      </c>
      <c r="C34" s="30">
        <v>3</v>
      </c>
      <c r="E34" s="98"/>
    </row>
    <row r="35" spans="1:5" ht="28.5" customHeight="1">
      <c r="A35" s="48" t="s">
        <v>46</v>
      </c>
      <c r="B35" s="50" t="s">
        <v>39</v>
      </c>
      <c r="C35" s="30">
        <v>3</v>
      </c>
      <c r="E35" s="98"/>
    </row>
    <row r="36" spans="1:5" ht="28.5" customHeight="1">
      <c r="A36" s="48" t="s">
        <v>47</v>
      </c>
      <c r="B36" s="49" t="s">
        <v>40</v>
      </c>
      <c r="C36" s="30">
        <v>3</v>
      </c>
      <c r="E36" s="98"/>
    </row>
    <row r="37" spans="1:5" ht="28.5" customHeight="1">
      <c r="A37" s="48" t="s">
        <v>48</v>
      </c>
      <c r="B37" s="49" t="s">
        <v>41</v>
      </c>
      <c r="C37" s="30">
        <v>0</v>
      </c>
      <c r="E37" s="98"/>
    </row>
    <row r="38" spans="1:5" ht="28.5" customHeight="1">
      <c r="A38" s="48" t="s">
        <v>49</v>
      </c>
      <c r="B38" s="49" t="s">
        <v>42</v>
      </c>
      <c r="C38" s="30">
        <v>0</v>
      </c>
      <c r="E38" s="98"/>
    </row>
    <row r="39" spans="1:5" ht="28.5" customHeight="1">
      <c r="A39" s="48" t="s">
        <v>50</v>
      </c>
      <c r="B39" s="49" t="s">
        <v>43</v>
      </c>
      <c r="C39" s="30">
        <v>43</v>
      </c>
      <c r="E39" s="98"/>
    </row>
    <row r="40" spans="1:5" ht="28.5" customHeight="1">
      <c r="A40" s="48" t="s">
        <v>51</v>
      </c>
      <c r="B40" s="49" t="s">
        <v>44</v>
      </c>
      <c r="C40" s="30">
        <v>0</v>
      </c>
      <c r="E40" s="98"/>
    </row>
    <row r="41" spans="1:5" ht="28.5" customHeight="1">
      <c r="A41" s="37" t="s">
        <v>24</v>
      </c>
      <c r="B41" s="46" t="s">
        <v>25</v>
      </c>
      <c r="C41" s="30">
        <v>9966</v>
      </c>
      <c r="E41" s="98"/>
    </row>
    <row r="42" spans="1:5" ht="28.5" customHeight="1">
      <c r="A42" s="37" t="s">
        <v>26</v>
      </c>
      <c r="B42" s="47" t="s">
        <v>61</v>
      </c>
      <c r="C42" s="30">
        <v>2014</v>
      </c>
      <c r="E42" s="98"/>
    </row>
    <row r="43" spans="1:5" ht="28.5" customHeight="1">
      <c r="A43" s="48" t="s">
        <v>56</v>
      </c>
      <c r="B43" s="49" t="s">
        <v>52</v>
      </c>
      <c r="C43" s="30">
        <v>1514</v>
      </c>
      <c r="E43" s="98"/>
    </row>
    <row r="44" spans="1:5" ht="28.5" customHeight="1">
      <c r="A44" s="48" t="s">
        <v>57</v>
      </c>
      <c r="B44" s="49" t="s">
        <v>53</v>
      </c>
      <c r="C44" s="30">
        <v>244</v>
      </c>
      <c r="E44" s="98"/>
    </row>
    <row r="45" spans="1:5" ht="28.5" customHeight="1">
      <c r="A45" s="48" t="s">
        <v>58</v>
      </c>
      <c r="B45" s="49" t="s">
        <v>54</v>
      </c>
      <c r="C45" s="30">
        <v>0</v>
      </c>
      <c r="E45" s="98"/>
    </row>
    <row r="46" spans="1:5" ht="28.5" customHeight="1">
      <c r="A46" s="48" t="s">
        <v>59</v>
      </c>
      <c r="B46" s="49" t="s">
        <v>55</v>
      </c>
      <c r="C46" s="30">
        <v>256</v>
      </c>
      <c r="E46" s="98"/>
    </row>
    <row r="47" spans="1:5" ht="30.75" customHeight="1">
      <c r="A47" s="37" t="s">
        <v>27</v>
      </c>
      <c r="B47" s="46" t="s">
        <v>28</v>
      </c>
      <c r="C47" s="30">
        <v>0</v>
      </c>
      <c r="E47" s="98"/>
    </row>
    <row r="48" spans="1:5" ht="30.75" customHeight="1">
      <c r="A48" s="37" t="s">
        <v>29</v>
      </c>
      <c r="B48" s="46" t="s">
        <v>116</v>
      </c>
      <c r="C48" s="30">
        <v>1784</v>
      </c>
      <c r="E48" s="98"/>
    </row>
    <row r="49" spans="1:5" ht="30.75" customHeight="1">
      <c r="A49" s="37" t="s">
        <v>30</v>
      </c>
      <c r="B49" s="46" t="s">
        <v>31</v>
      </c>
      <c r="C49" s="30">
        <v>150</v>
      </c>
      <c r="E49" s="98"/>
    </row>
    <row r="50" spans="1:5" ht="30.75" customHeight="1">
      <c r="A50" s="37" t="s">
        <v>32</v>
      </c>
      <c r="B50" s="46" t="s">
        <v>33</v>
      </c>
      <c r="C50" s="30">
        <v>245</v>
      </c>
      <c r="E50" s="98"/>
    </row>
    <row r="51" spans="1:75" s="3" customFormat="1" ht="30" customHeight="1">
      <c r="A51" s="39" t="s">
        <v>34</v>
      </c>
      <c r="B51" s="51" t="s">
        <v>164</v>
      </c>
      <c r="C51" s="33">
        <v>19265</v>
      </c>
      <c r="D51" s="2"/>
      <c r="E51" s="9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5" ht="30.75" customHeight="1">
      <c r="A52" s="37" t="s">
        <v>119</v>
      </c>
      <c r="B52" s="46" t="s">
        <v>142</v>
      </c>
      <c r="C52" s="30">
        <v>15</v>
      </c>
      <c r="E52" s="98"/>
    </row>
    <row r="53" spans="1:5" ht="30.75" customHeight="1">
      <c r="A53" s="37" t="s">
        <v>35</v>
      </c>
      <c r="B53" s="46" t="s">
        <v>63</v>
      </c>
      <c r="C53" s="30">
        <v>18500</v>
      </c>
      <c r="E53" s="98"/>
    </row>
    <row r="54" spans="1:5" ht="30.75" customHeight="1">
      <c r="A54" s="37" t="s">
        <v>36</v>
      </c>
      <c r="B54" s="46" t="s">
        <v>121</v>
      </c>
      <c r="C54" s="30">
        <v>0</v>
      </c>
      <c r="E54" s="98"/>
    </row>
    <row r="55" spans="1:5" ht="30.75" customHeight="1">
      <c r="A55" s="37" t="s">
        <v>120</v>
      </c>
      <c r="B55" s="46" t="s">
        <v>122</v>
      </c>
      <c r="C55" s="30">
        <v>750</v>
      </c>
      <c r="E55" s="98"/>
    </row>
    <row r="56" spans="1:5" ht="32.25" customHeight="1">
      <c r="A56" s="39" t="s">
        <v>127</v>
      </c>
      <c r="B56" s="51" t="s">
        <v>151</v>
      </c>
      <c r="C56" s="33">
        <v>4100</v>
      </c>
      <c r="E56" s="98"/>
    </row>
    <row r="72" ht="54" customHeight="1"/>
    <row r="74" ht="12.75">
      <c r="C74" s="2" t="s">
        <v>188</v>
      </c>
    </row>
  </sheetData>
  <sheetProtection formatCells="0" formatColumns="0" formatRows="0" insertColumns="0" insertRows="0" insertHyperlinks="0" deleteColumns="0" deleteRows="0"/>
  <mergeCells count="5">
    <mergeCell ref="A2:B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74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A52" sqref="A52:IV55"/>
      <selection pane="topRight" activeCell="A52" sqref="A52:IV55"/>
      <selection pane="bottomLeft" activeCell="A52" sqref="A52:IV55"/>
      <selection pane="bottomRight" activeCell="A52" sqref="A52:IV55"/>
    </sheetView>
  </sheetViews>
  <sheetFormatPr defaultColWidth="9.00390625" defaultRowHeight="12.75"/>
  <cols>
    <col min="1" max="1" width="9.125" style="2" customWidth="1"/>
    <col min="2" max="2" width="186.625" style="2" customWidth="1"/>
    <col min="3" max="3" width="33.25390625" style="2" customWidth="1"/>
    <col min="4" max="5" width="9.125" style="2" customWidth="1"/>
    <col min="6" max="16384" width="9.125" style="2" customWidth="1"/>
  </cols>
  <sheetData>
    <row r="1" spans="1:3" s="54" customFormat="1" ht="35.25" customHeight="1">
      <c r="A1" s="109"/>
      <c r="B1" s="109"/>
      <c r="C1" s="109"/>
    </row>
    <row r="2" spans="1:2" s="55" customFormat="1" ht="30.75" customHeight="1">
      <c r="A2" s="112" t="s">
        <v>84</v>
      </c>
      <c r="B2" s="112"/>
    </row>
    <row r="3" spans="1:3" ht="33" customHeight="1">
      <c r="A3" s="1"/>
      <c r="B3" s="79"/>
      <c r="C3" s="25" t="s">
        <v>90</v>
      </c>
    </row>
    <row r="4" spans="1:75" s="6" customFormat="1" ht="33" customHeight="1">
      <c r="A4" s="114" t="s">
        <v>154</v>
      </c>
      <c r="B4" s="113" t="s">
        <v>62</v>
      </c>
      <c r="C4" s="110" t="s">
        <v>189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</row>
    <row r="5" spans="1:75" s="6" customFormat="1" ht="33" customHeight="1">
      <c r="A5" s="113"/>
      <c r="B5" s="113"/>
      <c r="C5" s="11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</row>
    <row r="6" spans="1:75" s="4" customFormat="1" ht="14.25">
      <c r="A6" s="26">
        <v>1</v>
      </c>
      <c r="B6" s="27">
        <v>2</v>
      </c>
      <c r="C6" s="27" t="s">
        <v>87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</row>
    <row r="7" spans="1:75" s="3" customFormat="1" ht="30" customHeight="1">
      <c r="A7" s="28" t="s">
        <v>0</v>
      </c>
      <c r="B7" s="45" t="s">
        <v>141</v>
      </c>
      <c r="C7" s="16">
        <v>1958235</v>
      </c>
      <c r="D7" s="2"/>
      <c r="E7" s="9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5" ht="31.5" customHeight="1">
      <c r="A8" s="35" t="s">
        <v>1</v>
      </c>
      <c r="B8" s="80" t="s">
        <v>155</v>
      </c>
      <c r="C8" s="31">
        <v>264450</v>
      </c>
      <c r="E8" s="98"/>
    </row>
    <row r="9" spans="1:5" ht="31.5" customHeight="1">
      <c r="A9" s="35" t="s">
        <v>2</v>
      </c>
      <c r="B9" s="80" t="s">
        <v>156</v>
      </c>
      <c r="C9" s="31">
        <v>150103</v>
      </c>
      <c r="E9" s="98"/>
    </row>
    <row r="10" spans="1:5" ht="31.5" customHeight="1">
      <c r="A10" s="35" t="s">
        <v>3</v>
      </c>
      <c r="B10" s="80" t="s">
        <v>153</v>
      </c>
      <c r="C10" s="31">
        <v>909423</v>
      </c>
      <c r="E10" s="98"/>
    </row>
    <row r="11" spans="1:5" ht="31.5" customHeight="1">
      <c r="A11" s="81" t="s">
        <v>64</v>
      </c>
      <c r="B11" s="40" t="s">
        <v>65</v>
      </c>
      <c r="C11" s="31">
        <v>47205</v>
      </c>
      <c r="E11" s="98"/>
    </row>
    <row r="12" spans="1:5" ht="31.5" customHeight="1">
      <c r="A12" s="35" t="s">
        <v>4</v>
      </c>
      <c r="B12" s="80" t="s">
        <v>162</v>
      </c>
      <c r="C12" s="31">
        <v>71505</v>
      </c>
      <c r="E12" s="98"/>
    </row>
    <row r="13" spans="1:5" ht="31.5" customHeight="1">
      <c r="A13" s="35" t="s">
        <v>5</v>
      </c>
      <c r="B13" s="80" t="s">
        <v>157</v>
      </c>
      <c r="C13" s="31">
        <v>56132</v>
      </c>
      <c r="E13" s="98"/>
    </row>
    <row r="14" spans="1:5" ht="31.5" customHeight="1">
      <c r="A14" s="35" t="s">
        <v>6</v>
      </c>
      <c r="B14" s="80" t="s">
        <v>166</v>
      </c>
      <c r="C14" s="31">
        <v>23636</v>
      </c>
      <c r="E14" s="98"/>
    </row>
    <row r="15" spans="1:5" ht="31.5" customHeight="1">
      <c r="A15" s="35" t="s">
        <v>7</v>
      </c>
      <c r="B15" s="80" t="s">
        <v>165</v>
      </c>
      <c r="C15" s="31">
        <v>12606</v>
      </c>
      <c r="E15" s="98"/>
    </row>
    <row r="16" spans="1:5" ht="31.5" customHeight="1">
      <c r="A16" s="35" t="s">
        <v>8</v>
      </c>
      <c r="B16" s="80" t="s">
        <v>158</v>
      </c>
      <c r="C16" s="31">
        <v>76798</v>
      </c>
      <c r="E16" s="98"/>
    </row>
    <row r="17" spans="1:5" ht="30.75" customHeight="1">
      <c r="A17" s="35" t="s">
        <v>9</v>
      </c>
      <c r="B17" s="80" t="s">
        <v>159</v>
      </c>
      <c r="C17" s="31">
        <v>12436</v>
      </c>
      <c r="E17" s="98"/>
    </row>
    <row r="18" spans="1:5" ht="30.75" customHeight="1">
      <c r="A18" s="35" t="s">
        <v>10</v>
      </c>
      <c r="B18" s="80" t="s">
        <v>167</v>
      </c>
      <c r="C18" s="31">
        <v>2105</v>
      </c>
      <c r="E18" s="98"/>
    </row>
    <row r="19" spans="1:5" ht="30.75" customHeight="1">
      <c r="A19" s="35" t="s">
        <v>11</v>
      </c>
      <c r="B19" s="80" t="s">
        <v>160</v>
      </c>
      <c r="C19" s="31">
        <v>5577</v>
      </c>
      <c r="E19" s="98"/>
    </row>
    <row r="20" spans="1:5" ht="31.5" customHeight="1">
      <c r="A20" s="35" t="s">
        <v>12</v>
      </c>
      <c r="B20" s="80" t="s">
        <v>161</v>
      </c>
      <c r="C20" s="31">
        <v>50184</v>
      </c>
      <c r="E20" s="98"/>
    </row>
    <row r="21" spans="1:5" ht="31.5" customHeight="1">
      <c r="A21" s="35" t="s">
        <v>14</v>
      </c>
      <c r="B21" s="41" t="s">
        <v>13</v>
      </c>
      <c r="C21" s="31">
        <v>21827</v>
      </c>
      <c r="E21" s="98"/>
    </row>
    <row r="22" spans="1:5" ht="31.5" customHeight="1">
      <c r="A22" s="36" t="s">
        <v>15</v>
      </c>
      <c r="B22" s="80" t="s">
        <v>163</v>
      </c>
      <c r="C22" s="31">
        <v>295807</v>
      </c>
      <c r="E22" s="98"/>
    </row>
    <row r="23" spans="1:5" ht="31.5" customHeight="1">
      <c r="A23" s="34" t="s">
        <v>168</v>
      </c>
      <c r="B23" s="40" t="s">
        <v>66</v>
      </c>
      <c r="C23" s="31">
        <v>600</v>
      </c>
      <c r="E23" s="98"/>
    </row>
    <row r="24" spans="1:5" ht="33" customHeight="1">
      <c r="A24" s="37" t="s">
        <v>16</v>
      </c>
      <c r="B24" s="42" t="s">
        <v>138</v>
      </c>
      <c r="C24" s="31">
        <v>0</v>
      </c>
      <c r="E24" s="98"/>
    </row>
    <row r="25" spans="1:5" ht="33" customHeight="1">
      <c r="A25" s="37" t="s">
        <v>135</v>
      </c>
      <c r="B25" s="43" t="s">
        <v>60</v>
      </c>
      <c r="C25" s="31">
        <v>0</v>
      </c>
      <c r="E25" s="98"/>
    </row>
    <row r="26" spans="1:5" ht="33" customHeight="1">
      <c r="A26" s="37" t="s">
        <v>136</v>
      </c>
      <c r="B26" s="43" t="s">
        <v>139</v>
      </c>
      <c r="C26" s="31">
        <v>0</v>
      </c>
      <c r="E26" s="98"/>
    </row>
    <row r="27" spans="1:5" ht="33" customHeight="1">
      <c r="A27" s="37" t="s">
        <v>137</v>
      </c>
      <c r="B27" s="46" t="s">
        <v>140</v>
      </c>
      <c r="C27" s="31">
        <v>5646</v>
      </c>
      <c r="E27" s="98"/>
    </row>
    <row r="28" spans="1:5" s="5" customFormat="1" ht="31.5" customHeight="1">
      <c r="A28" s="38" t="s">
        <v>68</v>
      </c>
      <c r="B28" s="44" t="s">
        <v>69</v>
      </c>
      <c r="C28" s="87">
        <v>0</v>
      </c>
      <c r="E28" s="98"/>
    </row>
    <row r="29" spans="1:5" s="5" customFormat="1" ht="31.5" customHeight="1">
      <c r="A29" s="38" t="s">
        <v>67</v>
      </c>
      <c r="B29" s="44" t="s">
        <v>70</v>
      </c>
      <c r="C29" s="87">
        <v>86352</v>
      </c>
      <c r="E29" s="98"/>
    </row>
    <row r="30" spans="1:75" s="3" customFormat="1" ht="30" customHeight="1">
      <c r="A30" s="32" t="s">
        <v>17</v>
      </c>
      <c r="B30" s="52" t="s">
        <v>18</v>
      </c>
      <c r="C30" s="29">
        <v>18237</v>
      </c>
      <c r="D30" s="2"/>
      <c r="E30" s="9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5" ht="28.5" customHeight="1">
      <c r="A31" s="37" t="s">
        <v>19</v>
      </c>
      <c r="B31" s="46" t="s">
        <v>20</v>
      </c>
      <c r="C31" s="30">
        <v>732</v>
      </c>
      <c r="E31" s="98"/>
    </row>
    <row r="32" spans="1:5" ht="28.5" customHeight="1">
      <c r="A32" s="37" t="s">
        <v>21</v>
      </c>
      <c r="B32" s="46" t="s">
        <v>22</v>
      </c>
      <c r="C32" s="30">
        <v>1711</v>
      </c>
      <c r="E32" s="98"/>
    </row>
    <row r="33" spans="1:5" ht="28.5" customHeight="1">
      <c r="A33" s="37" t="s">
        <v>23</v>
      </c>
      <c r="B33" s="46" t="s">
        <v>37</v>
      </c>
      <c r="C33" s="30">
        <v>63</v>
      </c>
      <c r="E33" s="98"/>
    </row>
    <row r="34" spans="1:5" ht="28.5" customHeight="1">
      <c r="A34" s="48" t="s">
        <v>45</v>
      </c>
      <c r="B34" s="49" t="s">
        <v>38</v>
      </c>
      <c r="C34" s="30">
        <v>31</v>
      </c>
      <c r="E34" s="98"/>
    </row>
    <row r="35" spans="1:5" ht="28.5" customHeight="1">
      <c r="A35" s="48" t="s">
        <v>46</v>
      </c>
      <c r="B35" s="50" t="s">
        <v>39</v>
      </c>
      <c r="C35" s="30">
        <v>28</v>
      </c>
      <c r="E35" s="98"/>
    </row>
    <row r="36" spans="1:5" ht="28.5" customHeight="1">
      <c r="A36" s="48" t="s">
        <v>47</v>
      </c>
      <c r="B36" s="49" t="s">
        <v>40</v>
      </c>
      <c r="C36" s="30">
        <v>0</v>
      </c>
      <c r="E36" s="98"/>
    </row>
    <row r="37" spans="1:5" ht="28.5" customHeight="1">
      <c r="A37" s="48" t="s">
        <v>48</v>
      </c>
      <c r="B37" s="49" t="s">
        <v>41</v>
      </c>
      <c r="C37" s="30">
        <v>0</v>
      </c>
      <c r="E37" s="98"/>
    </row>
    <row r="38" spans="1:5" ht="28.5" customHeight="1">
      <c r="A38" s="48" t="s">
        <v>49</v>
      </c>
      <c r="B38" s="49" t="s">
        <v>42</v>
      </c>
      <c r="C38" s="30">
        <v>0</v>
      </c>
      <c r="E38" s="98"/>
    </row>
    <row r="39" spans="1:5" ht="28.5" customHeight="1">
      <c r="A39" s="48" t="s">
        <v>50</v>
      </c>
      <c r="B39" s="49" t="s">
        <v>43</v>
      </c>
      <c r="C39" s="30">
        <v>29</v>
      </c>
      <c r="E39" s="98"/>
    </row>
    <row r="40" spans="1:5" ht="28.5" customHeight="1">
      <c r="A40" s="48" t="s">
        <v>51</v>
      </c>
      <c r="B40" s="49" t="s">
        <v>44</v>
      </c>
      <c r="C40" s="30">
        <v>3</v>
      </c>
      <c r="E40" s="98"/>
    </row>
    <row r="41" spans="1:5" ht="28.5" customHeight="1">
      <c r="A41" s="37" t="s">
        <v>24</v>
      </c>
      <c r="B41" s="46" t="s">
        <v>25</v>
      </c>
      <c r="C41" s="30">
        <v>10566</v>
      </c>
      <c r="E41" s="98"/>
    </row>
    <row r="42" spans="1:5" ht="28.5" customHeight="1">
      <c r="A42" s="37" t="s">
        <v>26</v>
      </c>
      <c r="B42" s="47" t="s">
        <v>61</v>
      </c>
      <c r="C42" s="30">
        <v>1945</v>
      </c>
      <c r="E42" s="98"/>
    </row>
    <row r="43" spans="1:5" ht="28.5" customHeight="1">
      <c r="A43" s="48" t="s">
        <v>56</v>
      </c>
      <c r="B43" s="49" t="s">
        <v>52</v>
      </c>
      <c r="C43" s="30">
        <v>1453</v>
      </c>
      <c r="E43" s="98"/>
    </row>
    <row r="44" spans="1:5" ht="28.5" customHeight="1">
      <c r="A44" s="48" t="s">
        <v>57</v>
      </c>
      <c r="B44" s="49" t="s">
        <v>53</v>
      </c>
      <c r="C44" s="30">
        <v>234</v>
      </c>
      <c r="E44" s="98"/>
    </row>
    <row r="45" spans="1:5" ht="28.5" customHeight="1">
      <c r="A45" s="48" t="s">
        <v>58</v>
      </c>
      <c r="B45" s="49" t="s">
        <v>54</v>
      </c>
      <c r="C45" s="30">
        <v>0</v>
      </c>
      <c r="E45" s="98"/>
    </row>
    <row r="46" spans="1:5" ht="28.5" customHeight="1">
      <c r="A46" s="48" t="s">
        <v>59</v>
      </c>
      <c r="B46" s="49" t="s">
        <v>55</v>
      </c>
      <c r="C46" s="30">
        <v>258</v>
      </c>
      <c r="E46" s="98"/>
    </row>
    <row r="47" spans="1:5" ht="30.75" customHeight="1">
      <c r="A47" s="37" t="s">
        <v>27</v>
      </c>
      <c r="B47" s="46" t="s">
        <v>28</v>
      </c>
      <c r="C47" s="30">
        <v>0</v>
      </c>
      <c r="E47" s="98"/>
    </row>
    <row r="48" spans="1:5" ht="30.75" customHeight="1">
      <c r="A48" s="37" t="s">
        <v>29</v>
      </c>
      <c r="B48" s="46" t="s">
        <v>116</v>
      </c>
      <c r="C48" s="30">
        <v>3008</v>
      </c>
      <c r="E48" s="98"/>
    </row>
    <row r="49" spans="1:5" ht="30.75" customHeight="1">
      <c r="A49" s="37" t="s">
        <v>30</v>
      </c>
      <c r="B49" s="46" t="s">
        <v>31</v>
      </c>
      <c r="C49" s="30">
        <v>80</v>
      </c>
      <c r="E49" s="98"/>
    </row>
    <row r="50" spans="1:5" ht="30.75" customHeight="1">
      <c r="A50" s="37" t="s">
        <v>32</v>
      </c>
      <c r="B50" s="46" t="s">
        <v>33</v>
      </c>
      <c r="C50" s="30">
        <v>132</v>
      </c>
      <c r="E50" s="98"/>
    </row>
    <row r="51" spans="1:75" s="3" customFormat="1" ht="30" customHeight="1">
      <c r="A51" s="39" t="s">
        <v>34</v>
      </c>
      <c r="B51" s="51" t="s">
        <v>164</v>
      </c>
      <c r="C51" s="33">
        <v>36200</v>
      </c>
      <c r="D51" s="2"/>
      <c r="E51" s="9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5" ht="30.75" customHeight="1">
      <c r="A52" s="37" t="s">
        <v>119</v>
      </c>
      <c r="B52" s="46" t="s">
        <v>142</v>
      </c>
      <c r="C52" s="30">
        <v>5</v>
      </c>
      <c r="E52" s="98"/>
    </row>
    <row r="53" spans="1:5" ht="30.75" customHeight="1">
      <c r="A53" s="37" t="s">
        <v>35</v>
      </c>
      <c r="B53" s="46" t="s">
        <v>63</v>
      </c>
      <c r="C53" s="30">
        <v>35585</v>
      </c>
      <c r="E53" s="98"/>
    </row>
    <row r="54" spans="1:5" ht="30.75" customHeight="1">
      <c r="A54" s="37" t="s">
        <v>36</v>
      </c>
      <c r="B54" s="46" t="s">
        <v>121</v>
      </c>
      <c r="C54" s="30">
        <v>0</v>
      </c>
      <c r="E54" s="98"/>
    </row>
    <row r="55" spans="1:5" ht="30.75" customHeight="1">
      <c r="A55" s="37" t="s">
        <v>120</v>
      </c>
      <c r="B55" s="46" t="s">
        <v>122</v>
      </c>
      <c r="C55" s="30">
        <v>610</v>
      </c>
      <c r="E55" s="98"/>
    </row>
    <row r="56" spans="1:5" ht="32.25" customHeight="1">
      <c r="A56" s="39" t="s">
        <v>127</v>
      </c>
      <c r="B56" s="51" t="s">
        <v>151</v>
      </c>
      <c r="C56" s="33">
        <v>3</v>
      </c>
      <c r="E56" s="98"/>
    </row>
    <row r="72" ht="54" customHeight="1"/>
    <row r="74" ht="12.75">
      <c r="C74" s="2" t="s">
        <v>188</v>
      </c>
    </row>
  </sheetData>
  <sheetProtection formatCells="0" formatColumns="0" formatRows="0" insertColumns="0" insertRows="0" insertHyperlinks="0" deleteColumns="0" deleteRows="0"/>
  <mergeCells count="5">
    <mergeCell ref="A2:B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74"/>
  <sheetViews>
    <sheetView showGridLines="0" zoomScale="55" zoomScaleNormal="55" zoomScaleSheetLayoutView="55" zoomScalePageLayoutView="0" workbookViewId="0" topLeftCell="A1">
      <pane xSplit="2" ySplit="7" topLeftCell="C29" activePane="bottomRight" state="frozen"/>
      <selection pane="topLeft" activeCell="A52" sqref="A52:IV55"/>
      <selection pane="topRight" activeCell="A52" sqref="A52:IV55"/>
      <selection pane="bottomLeft" activeCell="A52" sqref="A52:IV55"/>
      <selection pane="bottomRight" activeCell="A52" sqref="A52:IV55"/>
    </sheetView>
  </sheetViews>
  <sheetFormatPr defaultColWidth="9.00390625" defaultRowHeight="12.75"/>
  <cols>
    <col min="1" max="1" width="9.125" style="2" customWidth="1"/>
    <col min="2" max="2" width="186.625" style="2" customWidth="1"/>
    <col min="3" max="3" width="33.25390625" style="2" customWidth="1"/>
    <col min="4" max="5" width="9.125" style="2" customWidth="1"/>
    <col min="6" max="16384" width="9.125" style="2" customWidth="1"/>
  </cols>
  <sheetData>
    <row r="1" spans="1:3" s="54" customFormat="1" ht="35.25" customHeight="1">
      <c r="A1" s="109"/>
      <c r="B1" s="109"/>
      <c r="C1" s="109"/>
    </row>
    <row r="2" spans="1:2" s="55" customFormat="1" ht="30.75" customHeight="1">
      <c r="A2" s="112" t="s">
        <v>85</v>
      </c>
      <c r="B2" s="112"/>
    </row>
    <row r="3" spans="1:3" ht="33" customHeight="1">
      <c r="A3" s="1"/>
      <c r="B3" s="79"/>
      <c r="C3" s="25" t="s">
        <v>90</v>
      </c>
    </row>
    <row r="4" spans="1:75" s="6" customFormat="1" ht="33" customHeight="1">
      <c r="A4" s="114" t="s">
        <v>154</v>
      </c>
      <c r="B4" s="113" t="s">
        <v>62</v>
      </c>
      <c r="C4" s="110" t="s">
        <v>189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</row>
    <row r="5" spans="1:75" s="6" customFormat="1" ht="33" customHeight="1">
      <c r="A5" s="113"/>
      <c r="B5" s="113"/>
      <c r="C5" s="11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</row>
    <row r="6" spans="1:75" s="4" customFormat="1" ht="14.25">
      <c r="A6" s="26">
        <v>1</v>
      </c>
      <c r="B6" s="27">
        <v>2</v>
      </c>
      <c r="C6" s="27" t="s">
        <v>87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</row>
    <row r="7" spans="1:75" s="3" customFormat="1" ht="30" customHeight="1">
      <c r="A7" s="28" t="s">
        <v>0</v>
      </c>
      <c r="B7" s="45" t="s">
        <v>141</v>
      </c>
      <c r="C7" s="16">
        <v>4916482</v>
      </c>
      <c r="D7" s="2"/>
      <c r="E7" s="9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5" ht="31.5" customHeight="1">
      <c r="A8" s="35" t="s">
        <v>1</v>
      </c>
      <c r="B8" s="80" t="s">
        <v>155</v>
      </c>
      <c r="C8" s="31">
        <v>671000</v>
      </c>
      <c r="E8" s="98"/>
    </row>
    <row r="9" spans="1:5" ht="31.5" customHeight="1">
      <c r="A9" s="35" t="s">
        <v>2</v>
      </c>
      <c r="B9" s="80" t="s">
        <v>156</v>
      </c>
      <c r="C9" s="31">
        <v>380100</v>
      </c>
      <c r="E9" s="98"/>
    </row>
    <row r="10" spans="1:5" ht="31.5" customHeight="1">
      <c r="A10" s="35" t="s">
        <v>3</v>
      </c>
      <c r="B10" s="80" t="s">
        <v>153</v>
      </c>
      <c r="C10" s="31">
        <v>2304807</v>
      </c>
      <c r="E10" s="98"/>
    </row>
    <row r="11" spans="1:5" ht="31.5" customHeight="1">
      <c r="A11" s="81" t="s">
        <v>64</v>
      </c>
      <c r="B11" s="40" t="s">
        <v>65</v>
      </c>
      <c r="C11" s="31">
        <v>122700</v>
      </c>
      <c r="E11" s="98"/>
    </row>
    <row r="12" spans="1:5" ht="31.5" customHeight="1">
      <c r="A12" s="35" t="s">
        <v>4</v>
      </c>
      <c r="B12" s="80" t="s">
        <v>162</v>
      </c>
      <c r="C12" s="31">
        <v>160200</v>
      </c>
      <c r="E12" s="98"/>
    </row>
    <row r="13" spans="1:5" ht="31.5" customHeight="1">
      <c r="A13" s="35" t="s">
        <v>5</v>
      </c>
      <c r="B13" s="80" t="s">
        <v>157</v>
      </c>
      <c r="C13" s="31">
        <v>131500</v>
      </c>
      <c r="E13" s="98"/>
    </row>
    <row r="14" spans="1:5" ht="31.5" customHeight="1">
      <c r="A14" s="35" t="s">
        <v>6</v>
      </c>
      <c r="B14" s="80" t="s">
        <v>166</v>
      </c>
      <c r="C14" s="31">
        <v>55200</v>
      </c>
      <c r="E14" s="98"/>
    </row>
    <row r="15" spans="1:5" ht="31.5" customHeight="1">
      <c r="A15" s="35" t="s">
        <v>7</v>
      </c>
      <c r="B15" s="80" t="s">
        <v>165</v>
      </c>
      <c r="C15" s="31">
        <v>35200</v>
      </c>
      <c r="E15" s="98"/>
    </row>
    <row r="16" spans="1:5" ht="31.5" customHeight="1">
      <c r="A16" s="35" t="s">
        <v>8</v>
      </c>
      <c r="B16" s="80" t="s">
        <v>158</v>
      </c>
      <c r="C16" s="31">
        <v>151000</v>
      </c>
      <c r="E16" s="98"/>
    </row>
    <row r="17" spans="1:5" ht="30.75" customHeight="1">
      <c r="A17" s="35" t="s">
        <v>9</v>
      </c>
      <c r="B17" s="80" t="s">
        <v>159</v>
      </c>
      <c r="C17" s="31">
        <v>46100</v>
      </c>
      <c r="E17" s="98"/>
    </row>
    <row r="18" spans="1:5" ht="30.75" customHeight="1">
      <c r="A18" s="35" t="s">
        <v>10</v>
      </c>
      <c r="B18" s="80" t="s">
        <v>167</v>
      </c>
      <c r="C18" s="31">
        <v>2500</v>
      </c>
      <c r="E18" s="98"/>
    </row>
    <row r="19" spans="1:5" ht="30.75" customHeight="1">
      <c r="A19" s="35" t="s">
        <v>11</v>
      </c>
      <c r="B19" s="80" t="s">
        <v>160</v>
      </c>
      <c r="C19" s="31">
        <v>12500</v>
      </c>
      <c r="E19" s="98"/>
    </row>
    <row r="20" spans="1:5" ht="31.5" customHeight="1">
      <c r="A20" s="35" t="s">
        <v>12</v>
      </c>
      <c r="B20" s="80" t="s">
        <v>161</v>
      </c>
      <c r="C20" s="31">
        <v>120750</v>
      </c>
      <c r="E20" s="98"/>
    </row>
    <row r="21" spans="1:5" ht="31.5" customHeight="1">
      <c r="A21" s="35" t="s">
        <v>14</v>
      </c>
      <c r="B21" s="41" t="s">
        <v>13</v>
      </c>
      <c r="C21" s="31">
        <v>51000</v>
      </c>
      <c r="E21" s="98"/>
    </row>
    <row r="22" spans="1:5" ht="31.5" customHeight="1">
      <c r="A22" s="36" t="s">
        <v>15</v>
      </c>
      <c r="B22" s="80" t="s">
        <v>163</v>
      </c>
      <c r="C22" s="31">
        <v>744000</v>
      </c>
      <c r="E22" s="98"/>
    </row>
    <row r="23" spans="1:5" ht="31.5" customHeight="1">
      <c r="A23" s="34" t="s">
        <v>168</v>
      </c>
      <c r="B23" s="40" t="s">
        <v>66</v>
      </c>
      <c r="C23" s="31">
        <v>1500</v>
      </c>
      <c r="E23" s="98"/>
    </row>
    <row r="24" spans="1:5" ht="33" customHeight="1">
      <c r="A24" s="37" t="s">
        <v>16</v>
      </c>
      <c r="B24" s="42" t="s">
        <v>138</v>
      </c>
      <c r="C24" s="31">
        <v>0</v>
      </c>
      <c r="E24" s="98"/>
    </row>
    <row r="25" spans="1:5" ht="33" customHeight="1">
      <c r="A25" s="37" t="s">
        <v>135</v>
      </c>
      <c r="B25" s="43" t="s">
        <v>60</v>
      </c>
      <c r="C25" s="31">
        <v>0</v>
      </c>
      <c r="E25" s="98"/>
    </row>
    <row r="26" spans="1:5" ht="33" customHeight="1">
      <c r="A26" s="37" t="s">
        <v>136</v>
      </c>
      <c r="B26" s="43" t="s">
        <v>139</v>
      </c>
      <c r="C26" s="31">
        <v>0</v>
      </c>
      <c r="E26" s="98"/>
    </row>
    <row r="27" spans="1:5" ht="33" customHeight="1">
      <c r="A27" s="37" t="s">
        <v>137</v>
      </c>
      <c r="B27" s="46" t="s">
        <v>140</v>
      </c>
      <c r="C27" s="31">
        <v>50625</v>
      </c>
      <c r="E27" s="98"/>
    </row>
    <row r="28" spans="1:5" s="5" customFormat="1" ht="31.5" customHeight="1">
      <c r="A28" s="38" t="s">
        <v>68</v>
      </c>
      <c r="B28" s="44" t="s">
        <v>69</v>
      </c>
      <c r="C28" s="31">
        <v>0</v>
      </c>
      <c r="E28" s="98"/>
    </row>
    <row r="29" spans="1:5" s="5" customFormat="1" ht="31.5" customHeight="1">
      <c r="A29" s="38" t="s">
        <v>67</v>
      </c>
      <c r="B29" s="44" t="s">
        <v>70</v>
      </c>
      <c r="C29" s="87">
        <v>137229</v>
      </c>
      <c r="E29" s="98"/>
    </row>
    <row r="30" spans="1:75" s="3" customFormat="1" ht="30" customHeight="1">
      <c r="A30" s="32" t="s">
        <v>17</v>
      </c>
      <c r="B30" s="52" t="s">
        <v>18</v>
      </c>
      <c r="C30" s="29">
        <v>46534</v>
      </c>
      <c r="D30" s="2"/>
      <c r="E30" s="9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5" ht="28.5" customHeight="1">
      <c r="A31" s="37" t="s">
        <v>19</v>
      </c>
      <c r="B31" s="46" t="s">
        <v>20</v>
      </c>
      <c r="C31" s="30">
        <v>2274</v>
      </c>
      <c r="E31" s="98"/>
    </row>
    <row r="32" spans="1:5" ht="28.5" customHeight="1">
      <c r="A32" s="37" t="s">
        <v>21</v>
      </c>
      <c r="B32" s="46" t="s">
        <v>22</v>
      </c>
      <c r="C32" s="30">
        <v>7006</v>
      </c>
      <c r="E32" s="98"/>
    </row>
    <row r="33" spans="1:5" ht="28.5" customHeight="1">
      <c r="A33" s="37" t="s">
        <v>23</v>
      </c>
      <c r="B33" s="46" t="s">
        <v>37</v>
      </c>
      <c r="C33" s="30">
        <v>327</v>
      </c>
      <c r="E33" s="98"/>
    </row>
    <row r="34" spans="1:5" ht="28.5" customHeight="1">
      <c r="A34" s="48" t="s">
        <v>45</v>
      </c>
      <c r="B34" s="49" t="s">
        <v>38</v>
      </c>
      <c r="C34" s="30">
        <v>41</v>
      </c>
      <c r="E34" s="98"/>
    </row>
    <row r="35" spans="1:5" ht="28.5" customHeight="1">
      <c r="A35" s="48" t="s">
        <v>46</v>
      </c>
      <c r="B35" s="50" t="s">
        <v>39</v>
      </c>
      <c r="C35" s="30">
        <v>41</v>
      </c>
      <c r="E35" s="98"/>
    </row>
    <row r="36" spans="1:5" ht="28.5" customHeight="1">
      <c r="A36" s="48" t="s">
        <v>47</v>
      </c>
      <c r="B36" s="49" t="s">
        <v>40</v>
      </c>
      <c r="C36" s="30">
        <v>0</v>
      </c>
      <c r="E36" s="98"/>
    </row>
    <row r="37" spans="1:5" ht="28.5" customHeight="1">
      <c r="A37" s="48" t="s">
        <v>48</v>
      </c>
      <c r="B37" s="49" t="s">
        <v>41</v>
      </c>
      <c r="C37" s="30">
        <v>0</v>
      </c>
      <c r="E37" s="98"/>
    </row>
    <row r="38" spans="1:5" ht="28.5" customHeight="1">
      <c r="A38" s="48" t="s">
        <v>49</v>
      </c>
      <c r="B38" s="49" t="s">
        <v>42</v>
      </c>
      <c r="C38" s="30">
        <v>0</v>
      </c>
      <c r="E38" s="98"/>
    </row>
    <row r="39" spans="1:5" ht="28.5" customHeight="1">
      <c r="A39" s="48" t="s">
        <v>50</v>
      </c>
      <c r="B39" s="49" t="s">
        <v>43</v>
      </c>
      <c r="C39" s="30">
        <v>223</v>
      </c>
      <c r="E39" s="98"/>
    </row>
    <row r="40" spans="1:5" ht="28.5" customHeight="1">
      <c r="A40" s="48" t="s">
        <v>51</v>
      </c>
      <c r="B40" s="49" t="s">
        <v>44</v>
      </c>
      <c r="C40" s="30">
        <v>63</v>
      </c>
      <c r="E40" s="98"/>
    </row>
    <row r="41" spans="1:5" ht="28.5" customHeight="1">
      <c r="A41" s="37" t="s">
        <v>24</v>
      </c>
      <c r="B41" s="46" t="s">
        <v>25</v>
      </c>
      <c r="C41" s="30">
        <v>21781</v>
      </c>
      <c r="E41" s="98"/>
    </row>
    <row r="42" spans="1:5" ht="28.5" customHeight="1">
      <c r="A42" s="37" t="s">
        <v>26</v>
      </c>
      <c r="B42" s="47" t="s">
        <v>61</v>
      </c>
      <c r="C42" s="30">
        <v>4390</v>
      </c>
      <c r="E42" s="98"/>
    </row>
    <row r="43" spans="1:5" ht="28.5" customHeight="1">
      <c r="A43" s="48" t="s">
        <v>56</v>
      </c>
      <c r="B43" s="49" t="s">
        <v>52</v>
      </c>
      <c r="C43" s="30">
        <v>3309</v>
      </c>
      <c r="E43" s="98"/>
    </row>
    <row r="44" spans="1:5" ht="28.5" customHeight="1">
      <c r="A44" s="48" t="s">
        <v>57</v>
      </c>
      <c r="B44" s="49" t="s">
        <v>53</v>
      </c>
      <c r="C44" s="30">
        <v>534</v>
      </c>
      <c r="E44" s="98"/>
    </row>
    <row r="45" spans="1:5" ht="28.5" customHeight="1">
      <c r="A45" s="48" t="s">
        <v>58</v>
      </c>
      <c r="B45" s="49" t="s">
        <v>54</v>
      </c>
      <c r="C45" s="30">
        <v>0</v>
      </c>
      <c r="E45" s="98"/>
    </row>
    <row r="46" spans="1:5" ht="28.5" customHeight="1">
      <c r="A46" s="48" t="s">
        <v>59</v>
      </c>
      <c r="B46" s="49" t="s">
        <v>55</v>
      </c>
      <c r="C46" s="30">
        <v>547</v>
      </c>
      <c r="E46" s="98"/>
    </row>
    <row r="47" spans="1:5" ht="30.75" customHeight="1">
      <c r="A47" s="37" t="s">
        <v>27</v>
      </c>
      <c r="B47" s="46" t="s">
        <v>28</v>
      </c>
      <c r="C47" s="30">
        <v>0</v>
      </c>
      <c r="E47" s="98"/>
    </row>
    <row r="48" spans="1:5" ht="30.75" customHeight="1">
      <c r="A48" s="37" t="s">
        <v>29</v>
      </c>
      <c r="B48" s="46" t="s">
        <v>116</v>
      </c>
      <c r="C48" s="30">
        <v>10284</v>
      </c>
      <c r="E48" s="98"/>
    </row>
    <row r="49" spans="1:5" ht="30.75" customHeight="1">
      <c r="A49" s="37" t="s">
        <v>30</v>
      </c>
      <c r="B49" s="46" t="s">
        <v>31</v>
      </c>
      <c r="C49" s="30">
        <v>0</v>
      </c>
      <c r="E49" s="98"/>
    </row>
    <row r="50" spans="1:5" ht="30.75" customHeight="1">
      <c r="A50" s="37" t="s">
        <v>32</v>
      </c>
      <c r="B50" s="46" t="s">
        <v>33</v>
      </c>
      <c r="C50" s="30">
        <v>472</v>
      </c>
      <c r="E50" s="98"/>
    </row>
    <row r="51" spans="1:75" s="3" customFormat="1" ht="30" customHeight="1">
      <c r="A51" s="39" t="s">
        <v>34</v>
      </c>
      <c r="B51" s="51" t="s">
        <v>164</v>
      </c>
      <c r="C51" s="33">
        <v>21358</v>
      </c>
      <c r="D51" s="2"/>
      <c r="E51" s="9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5" ht="30.75" customHeight="1">
      <c r="A52" s="37" t="s">
        <v>119</v>
      </c>
      <c r="B52" s="46" t="s">
        <v>142</v>
      </c>
      <c r="C52" s="30">
        <v>15</v>
      </c>
      <c r="E52" s="98"/>
    </row>
    <row r="53" spans="1:5" ht="30.75" customHeight="1">
      <c r="A53" s="37" t="s">
        <v>35</v>
      </c>
      <c r="B53" s="46" t="s">
        <v>63</v>
      </c>
      <c r="C53" s="30">
        <v>21043</v>
      </c>
      <c r="E53" s="98"/>
    </row>
    <row r="54" spans="1:5" ht="30.75" customHeight="1">
      <c r="A54" s="37" t="s">
        <v>36</v>
      </c>
      <c r="B54" s="46" t="s">
        <v>121</v>
      </c>
      <c r="C54" s="30">
        <v>0</v>
      </c>
      <c r="E54" s="98"/>
    </row>
    <row r="55" spans="1:5" ht="30.75" customHeight="1">
      <c r="A55" s="37" t="s">
        <v>120</v>
      </c>
      <c r="B55" s="46" t="s">
        <v>122</v>
      </c>
      <c r="C55" s="30">
        <v>300</v>
      </c>
      <c r="E55" s="98"/>
    </row>
    <row r="56" spans="1:5" ht="32.25" customHeight="1">
      <c r="A56" s="39" t="s">
        <v>127</v>
      </c>
      <c r="B56" s="51" t="s">
        <v>151</v>
      </c>
      <c r="C56" s="33">
        <v>16902</v>
      </c>
      <c r="E56" s="98"/>
    </row>
    <row r="72" ht="54" customHeight="1"/>
    <row r="74" ht="12.75">
      <c r="C74" s="2" t="s">
        <v>188</v>
      </c>
    </row>
  </sheetData>
  <sheetProtection formatCells="0" formatColumns="0" formatRows="0" insertColumns="0" insertRows="0" insertHyperlinks="0" deleteColumns="0" deleteRows="0"/>
  <mergeCells count="5">
    <mergeCell ref="A2:B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74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A52" sqref="A52:IV55"/>
      <selection pane="topRight" activeCell="A52" sqref="A52:IV55"/>
      <selection pane="bottomLeft" activeCell="A52" sqref="A52:IV55"/>
      <selection pane="bottomRight" activeCell="A52" sqref="A52:IV55"/>
    </sheetView>
  </sheetViews>
  <sheetFormatPr defaultColWidth="9.00390625" defaultRowHeight="12.75"/>
  <cols>
    <col min="1" max="1" width="9.125" style="2" customWidth="1"/>
    <col min="2" max="2" width="186.625" style="2" customWidth="1"/>
    <col min="3" max="3" width="33.25390625" style="2" customWidth="1"/>
    <col min="4" max="5" width="9.125" style="2" customWidth="1"/>
    <col min="6" max="16384" width="9.125" style="2" customWidth="1"/>
  </cols>
  <sheetData>
    <row r="1" spans="1:3" s="54" customFormat="1" ht="35.25" customHeight="1">
      <c r="A1" s="109"/>
      <c r="B1" s="109"/>
      <c r="C1" s="109"/>
    </row>
    <row r="2" spans="1:2" s="55" customFormat="1" ht="30.75" customHeight="1">
      <c r="A2" s="112" t="s">
        <v>86</v>
      </c>
      <c r="B2" s="112"/>
    </row>
    <row r="3" spans="1:3" ht="33" customHeight="1">
      <c r="A3" s="1"/>
      <c r="B3" s="79"/>
      <c r="C3" s="25" t="s">
        <v>90</v>
      </c>
    </row>
    <row r="4" spans="1:75" s="6" customFormat="1" ht="33" customHeight="1">
      <c r="A4" s="114" t="s">
        <v>154</v>
      </c>
      <c r="B4" s="113" t="s">
        <v>62</v>
      </c>
      <c r="C4" s="110" t="s">
        <v>189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</row>
    <row r="5" spans="1:75" s="6" customFormat="1" ht="33" customHeight="1">
      <c r="A5" s="113"/>
      <c r="B5" s="113"/>
      <c r="C5" s="11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</row>
    <row r="6" spans="1:75" s="4" customFormat="1" ht="14.25">
      <c r="A6" s="26">
        <v>1</v>
      </c>
      <c r="B6" s="27">
        <v>2</v>
      </c>
      <c r="C6" s="27" t="s">
        <v>87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</row>
    <row r="7" spans="1:75" s="3" customFormat="1" ht="30" customHeight="1">
      <c r="A7" s="28" t="s">
        <v>0</v>
      </c>
      <c r="B7" s="45" t="s">
        <v>141</v>
      </c>
      <c r="C7" s="16">
        <v>2521895</v>
      </c>
      <c r="D7" s="2"/>
      <c r="E7" s="9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5" ht="31.5" customHeight="1">
      <c r="A8" s="35" t="s">
        <v>1</v>
      </c>
      <c r="B8" s="80" t="s">
        <v>155</v>
      </c>
      <c r="C8" s="31">
        <v>328766</v>
      </c>
      <c r="E8" s="98"/>
    </row>
    <row r="9" spans="1:5" ht="31.5" customHeight="1">
      <c r="A9" s="35" t="s">
        <v>2</v>
      </c>
      <c r="B9" s="80" t="s">
        <v>156</v>
      </c>
      <c r="C9" s="31">
        <v>183570</v>
      </c>
      <c r="E9" s="98"/>
    </row>
    <row r="10" spans="1:5" ht="31.5" customHeight="1">
      <c r="A10" s="35" t="s">
        <v>3</v>
      </c>
      <c r="B10" s="80" t="s">
        <v>153</v>
      </c>
      <c r="C10" s="31">
        <v>1236409</v>
      </c>
      <c r="E10" s="98"/>
    </row>
    <row r="11" spans="1:5" ht="31.5" customHeight="1">
      <c r="A11" s="81" t="s">
        <v>64</v>
      </c>
      <c r="B11" s="40" t="s">
        <v>65</v>
      </c>
      <c r="C11" s="31">
        <v>58440</v>
      </c>
      <c r="E11" s="98"/>
    </row>
    <row r="12" spans="1:5" ht="31.5" customHeight="1">
      <c r="A12" s="35" t="s">
        <v>4</v>
      </c>
      <c r="B12" s="80" t="s">
        <v>162</v>
      </c>
      <c r="C12" s="31">
        <v>83702</v>
      </c>
      <c r="E12" s="98"/>
    </row>
    <row r="13" spans="1:5" ht="31.5" customHeight="1">
      <c r="A13" s="35" t="s">
        <v>5</v>
      </c>
      <c r="B13" s="80" t="s">
        <v>157</v>
      </c>
      <c r="C13" s="31">
        <v>68105</v>
      </c>
      <c r="E13" s="98"/>
    </row>
    <row r="14" spans="1:5" ht="31.5" customHeight="1">
      <c r="A14" s="35" t="s">
        <v>6</v>
      </c>
      <c r="B14" s="80" t="s">
        <v>166</v>
      </c>
      <c r="C14" s="31">
        <v>32438</v>
      </c>
      <c r="E14" s="98"/>
    </row>
    <row r="15" spans="1:5" ht="31.5" customHeight="1">
      <c r="A15" s="35" t="s">
        <v>7</v>
      </c>
      <c r="B15" s="80" t="s">
        <v>165</v>
      </c>
      <c r="C15" s="31">
        <v>7785</v>
      </c>
      <c r="E15" s="98"/>
    </row>
    <row r="16" spans="1:5" ht="31.5" customHeight="1">
      <c r="A16" s="35" t="s">
        <v>8</v>
      </c>
      <c r="B16" s="80" t="s">
        <v>158</v>
      </c>
      <c r="C16" s="31">
        <v>81737</v>
      </c>
      <c r="E16" s="98"/>
    </row>
    <row r="17" spans="1:5" ht="30.75" customHeight="1">
      <c r="A17" s="35" t="s">
        <v>9</v>
      </c>
      <c r="B17" s="80" t="s">
        <v>159</v>
      </c>
      <c r="C17" s="31">
        <v>18127</v>
      </c>
      <c r="E17" s="98"/>
    </row>
    <row r="18" spans="1:5" ht="30.75" customHeight="1">
      <c r="A18" s="35" t="s">
        <v>10</v>
      </c>
      <c r="B18" s="80" t="s">
        <v>167</v>
      </c>
      <c r="C18" s="31">
        <v>1648</v>
      </c>
      <c r="E18" s="98"/>
    </row>
    <row r="19" spans="1:5" ht="30.75" customHeight="1">
      <c r="A19" s="35" t="s">
        <v>11</v>
      </c>
      <c r="B19" s="80" t="s">
        <v>160</v>
      </c>
      <c r="C19" s="31">
        <v>7017</v>
      </c>
      <c r="E19" s="98"/>
    </row>
    <row r="20" spans="1:5" ht="31.5" customHeight="1">
      <c r="A20" s="35" t="s">
        <v>12</v>
      </c>
      <c r="B20" s="80" t="s">
        <v>161</v>
      </c>
      <c r="C20" s="31">
        <v>60748</v>
      </c>
      <c r="E20" s="98"/>
    </row>
    <row r="21" spans="1:5" ht="31.5" customHeight="1">
      <c r="A21" s="35" t="s">
        <v>14</v>
      </c>
      <c r="B21" s="41" t="s">
        <v>13</v>
      </c>
      <c r="C21" s="31">
        <v>26723</v>
      </c>
      <c r="E21" s="98"/>
    </row>
    <row r="22" spans="1:5" ht="31.5" customHeight="1">
      <c r="A22" s="36" t="s">
        <v>15</v>
      </c>
      <c r="B22" s="80" t="s">
        <v>163</v>
      </c>
      <c r="C22" s="31">
        <v>382520</v>
      </c>
      <c r="E22" s="98"/>
    </row>
    <row r="23" spans="1:5" ht="31.5" customHeight="1">
      <c r="A23" s="34" t="s">
        <v>168</v>
      </c>
      <c r="B23" s="40" t="s">
        <v>66</v>
      </c>
      <c r="C23" s="31">
        <v>600</v>
      </c>
      <c r="E23" s="98"/>
    </row>
    <row r="24" spans="1:5" ht="33" customHeight="1">
      <c r="A24" s="37" t="s">
        <v>16</v>
      </c>
      <c r="B24" s="42" t="s">
        <v>138</v>
      </c>
      <c r="C24" s="31">
        <v>0</v>
      </c>
      <c r="E24" s="98"/>
    </row>
    <row r="25" spans="1:5" ht="33" customHeight="1">
      <c r="A25" s="37" t="s">
        <v>135</v>
      </c>
      <c r="B25" s="43" t="s">
        <v>60</v>
      </c>
      <c r="C25" s="31">
        <v>0</v>
      </c>
      <c r="E25" s="98"/>
    </row>
    <row r="26" spans="1:5" ht="33" customHeight="1">
      <c r="A26" s="37" t="s">
        <v>136</v>
      </c>
      <c r="B26" s="43" t="s">
        <v>139</v>
      </c>
      <c r="C26" s="31">
        <v>0</v>
      </c>
      <c r="E26" s="98"/>
    </row>
    <row r="27" spans="1:5" ht="33" customHeight="1">
      <c r="A27" s="37" t="s">
        <v>137</v>
      </c>
      <c r="B27" s="46" t="s">
        <v>140</v>
      </c>
      <c r="C27" s="31">
        <v>2600</v>
      </c>
      <c r="E27" s="98"/>
    </row>
    <row r="28" spans="1:5" s="5" customFormat="1" ht="31.5" customHeight="1">
      <c r="A28" s="38" t="s">
        <v>68</v>
      </c>
      <c r="B28" s="44" t="s">
        <v>69</v>
      </c>
      <c r="C28" s="87">
        <v>0</v>
      </c>
      <c r="E28" s="98"/>
    </row>
    <row r="29" spans="1:5" s="5" customFormat="1" ht="31.5" customHeight="1">
      <c r="A29" s="38" t="s">
        <v>67</v>
      </c>
      <c r="B29" s="44" t="s">
        <v>70</v>
      </c>
      <c r="C29" s="87">
        <v>93966</v>
      </c>
      <c r="E29" s="98"/>
    </row>
    <row r="30" spans="1:75" s="3" customFormat="1" ht="30" customHeight="1">
      <c r="A30" s="32" t="s">
        <v>17</v>
      </c>
      <c r="B30" s="52" t="s">
        <v>18</v>
      </c>
      <c r="C30" s="29">
        <v>21877</v>
      </c>
      <c r="D30" s="2"/>
      <c r="E30" s="9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5" ht="28.5" customHeight="1">
      <c r="A31" s="37" t="s">
        <v>19</v>
      </c>
      <c r="B31" s="46" t="s">
        <v>20</v>
      </c>
      <c r="C31" s="30">
        <v>980</v>
      </c>
      <c r="E31" s="98"/>
    </row>
    <row r="32" spans="1:5" ht="28.5" customHeight="1">
      <c r="A32" s="37" t="s">
        <v>21</v>
      </c>
      <c r="B32" s="46" t="s">
        <v>22</v>
      </c>
      <c r="C32" s="30">
        <v>1945</v>
      </c>
      <c r="E32" s="98"/>
    </row>
    <row r="33" spans="1:5" ht="28.5" customHeight="1">
      <c r="A33" s="37" t="s">
        <v>23</v>
      </c>
      <c r="B33" s="46" t="s">
        <v>37</v>
      </c>
      <c r="C33" s="30">
        <v>208</v>
      </c>
      <c r="E33" s="98"/>
    </row>
    <row r="34" spans="1:5" ht="28.5" customHeight="1">
      <c r="A34" s="48" t="s">
        <v>45</v>
      </c>
      <c r="B34" s="49" t="s">
        <v>38</v>
      </c>
      <c r="C34" s="30">
        <v>24</v>
      </c>
      <c r="E34" s="98"/>
    </row>
    <row r="35" spans="1:5" ht="28.5" customHeight="1">
      <c r="A35" s="48" t="s">
        <v>46</v>
      </c>
      <c r="B35" s="50" t="s">
        <v>39</v>
      </c>
      <c r="C35" s="30">
        <v>24</v>
      </c>
      <c r="E35" s="98"/>
    </row>
    <row r="36" spans="1:5" ht="28.5" customHeight="1">
      <c r="A36" s="48" t="s">
        <v>47</v>
      </c>
      <c r="B36" s="49" t="s">
        <v>40</v>
      </c>
      <c r="C36" s="30">
        <v>6</v>
      </c>
      <c r="E36" s="98"/>
    </row>
    <row r="37" spans="1:5" ht="28.5" customHeight="1">
      <c r="A37" s="48" t="s">
        <v>48</v>
      </c>
      <c r="B37" s="49" t="s">
        <v>41</v>
      </c>
      <c r="C37" s="30">
        <v>0</v>
      </c>
      <c r="E37" s="98"/>
    </row>
    <row r="38" spans="1:5" ht="28.5" customHeight="1">
      <c r="A38" s="48" t="s">
        <v>49</v>
      </c>
      <c r="B38" s="49" t="s">
        <v>42</v>
      </c>
      <c r="C38" s="30">
        <v>0</v>
      </c>
      <c r="E38" s="98"/>
    </row>
    <row r="39" spans="1:5" ht="28.5" customHeight="1">
      <c r="A39" s="48" t="s">
        <v>50</v>
      </c>
      <c r="B39" s="49" t="s">
        <v>43</v>
      </c>
      <c r="C39" s="30">
        <v>158</v>
      </c>
      <c r="E39" s="98"/>
    </row>
    <row r="40" spans="1:5" ht="28.5" customHeight="1">
      <c r="A40" s="48" t="s">
        <v>51</v>
      </c>
      <c r="B40" s="49" t="s">
        <v>44</v>
      </c>
      <c r="C40" s="30">
        <v>20</v>
      </c>
      <c r="E40" s="98"/>
    </row>
    <row r="41" spans="1:5" ht="28.5" customHeight="1">
      <c r="A41" s="37" t="s">
        <v>24</v>
      </c>
      <c r="B41" s="46" t="s">
        <v>25</v>
      </c>
      <c r="C41" s="30">
        <v>12276</v>
      </c>
      <c r="E41" s="98"/>
    </row>
    <row r="42" spans="1:5" ht="28.5" customHeight="1">
      <c r="A42" s="37" t="s">
        <v>26</v>
      </c>
      <c r="B42" s="47" t="s">
        <v>61</v>
      </c>
      <c r="C42" s="85">
        <v>2311</v>
      </c>
      <c r="E42" s="98"/>
    </row>
    <row r="43" spans="1:5" ht="28.5" customHeight="1">
      <c r="A43" s="48" t="s">
        <v>56</v>
      </c>
      <c r="B43" s="49" t="s">
        <v>52</v>
      </c>
      <c r="C43" s="30">
        <v>1743</v>
      </c>
      <c r="E43" s="98"/>
    </row>
    <row r="44" spans="1:5" ht="28.5" customHeight="1">
      <c r="A44" s="48" t="s">
        <v>57</v>
      </c>
      <c r="B44" s="49" t="s">
        <v>53</v>
      </c>
      <c r="C44" s="30">
        <v>257</v>
      </c>
      <c r="E44" s="98"/>
    </row>
    <row r="45" spans="1:5" ht="28.5" customHeight="1">
      <c r="A45" s="48" t="s">
        <v>58</v>
      </c>
      <c r="B45" s="49" t="s">
        <v>54</v>
      </c>
      <c r="C45" s="30">
        <v>0</v>
      </c>
      <c r="E45" s="98"/>
    </row>
    <row r="46" spans="1:5" ht="28.5" customHeight="1">
      <c r="A46" s="48" t="s">
        <v>59</v>
      </c>
      <c r="B46" s="49" t="s">
        <v>55</v>
      </c>
      <c r="C46" s="30">
        <v>311</v>
      </c>
      <c r="E46" s="98"/>
    </row>
    <row r="47" spans="1:5" ht="30.75" customHeight="1">
      <c r="A47" s="37" t="s">
        <v>27</v>
      </c>
      <c r="B47" s="46" t="s">
        <v>28</v>
      </c>
      <c r="C47" s="30">
        <v>0</v>
      </c>
      <c r="E47" s="98"/>
    </row>
    <row r="48" spans="1:5" ht="30.75" customHeight="1">
      <c r="A48" s="37" t="s">
        <v>29</v>
      </c>
      <c r="B48" s="46" t="s">
        <v>116</v>
      </c>
      <c r="C48" s="30">
        <v>3768</v>
      </c>
      <c r="E48" s="98"/>
    </row>
    <row r="49" spans="1:5" ht="30.75" customHeight="1">
      <c r="A49" s="37" t="s">
        <v>30</v>
      </c>
      <c r="B49" s="46" t="s">
        <v>31</v>
      </c>
      <c r="C49" s="30">
        <v>209</v>
      </c>
      <c r="E49" s="98"/>
    </row>
    <row r="50" spans="1:5" ht="30.75" customHeight="1">
      <c r="A50" s="37" t="s">
        <v>32</v>
      </c>
      <c r="B50" s="46" t="s">
        <v>33</v>
      </c>
      <c r="C50" s="30">
        <v>180</v>
      </c>
      <c r="E50" s="98"/>
    </row>
    <row r="51" spans="1:75" s="3" customFormat="1" ht="30" customHeight="1">
      <c r="A51" s="39" t="s">
        <v>34</v>
      </c>
      <c r="B51" s="51" t="s">
        <v>164</v>
      </c>
      <c r="C51" s="33">
        <v>654</v>
      </c>
      <c r="D51" s="2"/>
      <c r="E51" s="9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5" ht="30.75" customHeight="1">
      <c r="A52" s="37" t="s">
        <v>119</v>
      </c>
      <c r="B52" s="46" t="s">
        <v>142</v>
      </c>
      <c r="C52" s="30">
        <v>17</v>
      </c>
      <c r="E52" s="98"/>
    </row>
    <row r="53" spans="1:5" ht="30.75" customHeight="1">
      <c r="A53" s="37" t="s">
        <v>35</v>
      </c>
      <c r="B53" s="46" t="s">
        <v>63</v>
      </c>
      <c r="C53" s="30">
        <v>538</v>
      </c>
      <c r="E53" s="98"/>
    </row>
    <row r="54" spans="1:5" ht="30.75" customHeight="1">
      <c r="A54" s="37" t="s">
        <v>36</v>
      </c>
      <c r="B54" s="46" t="s">
        <v>121</v>
      </c>
      <c r="C54" s="30">
        <v>0</v>
      </c>
      <c r="E54" s="98"/>
    </row>
    <row r="55" spans="1:5" ht="30.75" customHeight="1">
      <c r="A55" s="37" t="s">
        <v>120</v>
      </c>
      <c r="B55" s="46" t="s">
        <v>122</v>
      </c>
      <c r="C55" s="30">
        <v>99</v>
      </c>
      <c r="E55" s="98"/>
    </row>
    <row r="56" spans="1:5" ht="32.25" customHeight="1">
      <c r="A56" s="39" t="s">
        <v>127</v>
      </c>
      <c r="B56" s="51" t="s">
        <v>151</v>
      </c>
      <c r="C56" s="33">
        <v>41</v>
      </c>
      <c r="E56" s="98"/>
    </row>
    <row r="72" ht="54" customHeight="1"/>
    <row r="74" ht="12.75">
      <c r="C74" s="2" t="s">
        <v>188</v>
      </c>
    </row>
  </sheetData>
  <sheetProtection formatCells="0" formatColumns="0" formatRows="0" insertColumns="0" insertRows="0" insertHyperlinks="0" deleteColumns="0" deleteRows="0"/>
  <mergeCells count="5">
    <mergeCell ref="A2:B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74"/>
  <sheetViews>
    <sheetView showGridLines="0" zoomScale="55" zoomScaleNormal="55" zoomScaleSheetLayoutView="55" zoomScalePageLayoutView="0" workbookViewId="0" topLeftCell="A1">
      <selection activeCell="A52" sqref="A52:IV55"/>
    </sheetView>
  </sheetViews>
  <sheetFormatPr defaultColWidth="9.00390625" defaultRowHeight="12.75"/>
  <cols>
    <col min="1" max="1" width="9.125" style="2" customWidth="1"/>
    <col min="2" max="2" width="186.625" style="2" customWidth="1"/>
    <col min="3" max="3" width="33.25390625" style="2" customWidth="1"/>
    <col min="4" max="4" width="9.125" style="2" customWidth="1"/>
    <col min="5" max="5" width="13.875" style="2" customWidth="1"/>
    <col min="6" max="16384" width="9.125" style="2" customWidth="1"/>
  </cols>
  <sheetData>
    <row r="1" spans="1:3" s="54" customFormat="1" ht="35.25" customHeight="1">
      <c r="A1" s="109"/>
      <c r="B1" s="109"/>
      <c r="C1" s="109"/>
    </row>
    <row r="2" spans="1:2" s="55" customFormat="1" ht="30.75" customHeight="1">
      <c r="A2" s="112" t="s">
        <v>89</v>
      </c>
      <c r="B2" s="112"/>
    </row>
    <row r="3" spans="1:3" ht="33" customHeight="1">
      <c r="A3" s="1"/>
      <c r="B3" s="79"/>
      <c r="C3" s="25" t="s">
        <v>90</v>
      </c>
    </row>
    <row r="4" spans="1:63" s="6" customFormat="1" ht="33" customHeight="1">
      <c r="A4" s="113" t="s">
        <v>154</v>
      </c>
      <c r="B4" s="113" t="s">
        <v>62</v>
      </c>
      <c r="C4" s="110" t="s">
        <v>189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</row>
    <row r="5" spans="1:63" s="6" customFormat="1" ht="33" customHeight="1">
      <c r="A5" s="113"/>
      <c r="B5" s="113"/>
      <c r="C5" s="11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</row>
    <row r="6" spans="1:63" s="4" customFormat="1" ht="14.25">
      <c r="A6" s="26">
        <v>1</v>
      </c>
      <c r="B6" s="27">
        <v>2</v>
      </c>
      <c r="C6" s="27" t="s">
        <v>87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</row>
    <row r="7" spans="1:63" s="3" customFormat="1" ht="30" customHeight="1">
      <c r="A7" s="28" t="s">
        <v>0</v>
      </c>
      <c r="B7" s="45" t="s">
        <v>141</v>
      </c>
      <c r="C7" s="16">
        <v>340055</v>
      </c>
      <c r="D7" s="2"/>
      <c r="E7" s="98"/>
      <c r="F7" s="9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" ht="31.5" customHeight="1">
      <c r="A8" s="35" t="s">
        <v>1</v>
      </c>
      <c r="B8" s="41" t="s">
        <v>155</v>
      </c>
      <c r="C8" s="31">
        <v>0</v>
      </c>
      <c r="E8" s="98"/>
      <c r="F8" s="98"/>
    </row>
    <row r="9" spans="1:16" ht="31.5" customHeight="1">
      <c r="A9" s="35" t="s">
        <v>2</v>
      </c>
      <c r="B9" s="41" t="s">
        <v>156</v>
      </c>
      <c r="C9" s="31">
        <v>0</v>
      </c>
      <c r="E9" s="98"/>
      <c r="F9" s="98"/>
      <c r="N9" s="90"/>
      <c r="P9" s="89"/>
    </row>
    <row r="10" spans="1:16" ht="31.5" customHeight="1">
      <c r="A10" s="35" t="s">
        <v>3</v>
      </c>
      <c r="B10" s="41" t="s">
        <v>153</v>
      </c>
      <c r="C10" s="31">
        <v>0</v>
      </c>
      <c r="E10" s="98"/>
      <c r="F10" s="98"/>
      <c r="P10" s="89"/>
    </row>
    <row r="11" spans="1:16" ht="31.5" customHeight="1">
      <c r="A11" s="34" t="s">
        <v>64</v>
      </c>
      <c r="B11" s="40" t="s">
        <v>65</v>
      </c>
      <c r="C11" s="31">
        <v>0</v>
      </c>
      <c r="E11" s="98"/>
      <c r="F11" s="98"/>
      <c r="P11" s="89"/>
    </row>
    <row r="12" spans="1:16" ht="31.5" customHeight="1">
      <c r="A12" s="35" t="s">
        <v>4</v>
      </c>
      <c r="B12" s="41" t="s">
        <v>162</v>
      </c>
      <c r="C12" s="31">
        <v>0</v>
      </c>
      <c r="E12" s="98"/>
      <c r="F12" s="98"/>
      <c r="P12" s="89"/>
    </row>
    <row r="13" spans="1:16" ht="31.5" customHeight="1">
      <c r="A13" s="35" t="s">
        <v>5</v>
      </c>
      <c r="B13" s="41" t="s">
        <v>157</v>
      </c>
      <c r="C13" s="31">
        <v>0</v>
      </c>
      <c r="E13" s="98"/>
      <c r="F13" s="98"/>
      <c r="P13" s="89"/>
    </row>
    <row r="14" spans="1:16" ht="31.5" customHeight="1">
      <c r="A14" s="35" t="s">
        <v>6</v>
      </c>
      <c r="B14" s="41" t="s">
        <v>166</v>
      </c>
      <c r="C14" s="31">
        <v>0</v>
      </c>
      <c r="E14" s="98"/>
      <c r="F14" s="98"/>
      <c r="P14" s="89"/>
    </row>
    <row r="15" spans="1:16" ht="31.5" customHeight="1">
      <c r="A15" s="35" t="s">
        <v>7</v>
      </c>
      <c r="B15" s="41" t="s">
        <v>165</v>
      </c>
      <c r="C15" s="31">
        <v>0</v>
      </c>
      <c r="E15" s="98"/>
      <c r="F15" s="98"/>
      <c r="P15" s="89"/>
    </row>
    <row r="16" spans="1:16" ht="31.5" customHeight="1">
      <c r="A16" s="35" t="s">
        <v>8</v>
      </c>
      <c r="B16" s="80" t="s">
        <v>158</v>
      </c>
      <c r="C16" s="31">
        <v>0</v>
      </c>
      <c r="E16" s="98"/>
      <c r="F16" s="98"/>
      <c r="P16" s="89"/>
    </row>
    <row r="17" spans="1:16" ht="30.75" customHeight="1">
      <c r="A17" s="35" t="s">
        <v>9</v>
      </c>
      <c r="B17" s="41" t="s">
        <v>159</v>
      </c>
      <c r="C17" s="31">
        <v>0</v>
      </c>
      <c r="E17" s="98"/>
      <c r="F17" s="98"/>
      <c r="P17" s="89"/>
    </row>
    <row r="18" spans="1:16" ht="30.75" customHeight="1">
      <c r="A18" s="35" t="s">
        <v>10</v>
      </c>
      <c r="B18" s="41" t="s">
        <v>167</v>
      </c>
      <c r="C18" s="31">
        <v>0</v>
      </c>
      <c r="E18" s="98"/>
      <c r="F18" s="98"/>
      <c r="P18" s="89"/>
    </row>
    <row r="19" spans="1:16" ht="30.75" customHeight="1">
      <c r="A19" s="35" t="s">
        <v>11</v>
      </c>
      <c r="B19" s="41" t="s">
        <v>160</v>
      </c>
      <c r="C19" s="31">
        <v>0</v>
      </c>
      <c r="E19" s="98"/>
      <c r="F19" s="98"/>
      <c r="P19" s="89"/>
    </row>
    <row r="20" spans="1:16" ht="31.5" customHeight="1">
      <c r="A20" s="35" t="s">
        <v>12</v>
      </c>
      <c r="B20" s="41" t="s">
        <v>161</v>
      </c>
      <c r="C20" s="31">
        <v>0</v>
      </c>
      <c r="E20" s="98"/>
      <c r="F20" s="98"/>
      <c r="P20" s="89"/>
    </row>
    <row r="21" spans="1:6" ht="31.5" customHeight="1">
      <c r="A21" s="35" t="s">
        <v>14</v>
      </c>
      <c r="B21" s="41" t="s">
        <v>13</v>
      </c>
      <c r="C21" s="31">
        <v>0</v>
      </c>
      <c r="E21" s="98"/>
      <c r="F21" s="98"/>
    </row>
    <row r="22" spans="1:6" ht="31.5" customHeight="1">
      <c r="A22" s="36" t="s">
        <v>15</v>
      </c>
      <c r="B22" s="80" t="s">
        <v>163</v>
      </c>
      <c r="C22" s="31">
        <v>0</v>
      </c>
      <c r="E22" s="98"/>
      <c r="F22" s="98"/>
    </row>
    <row r="23" spans="1:6" ht="31.5" customHeight="1">
      <c r="A23" s="34" t="s">
        <v>168</v>
      </c>
      <c r="B23" s="40" t="s">
        <v>66</v>
      </c>
      <c r="C23" s="31">
        <v>0</v>
      </c>
      <c r="E23" s="98"/>
      <c r="F23" s="98"/>
    </row>
    <row r="24" spans="1:6" ht="33" customHeight="1">
      <c r="A24" s="37" t="s">
        <v>16</v>
      </c>
      <c r="B24" s="42" t="s">
        <v>138</v>
      </c>
      <c r="C24" s="31">
        <v>340055</v>
      </c>
      <c r="E24" s="98"/>
      <c r="F24" s="98"/>
    </row>
    <row r="25" spans="1:6" ht="33" customHeight="1">
      <c r="A25" s="37" t="s">
        <v>135</v>
      </c>
      <c r="B25" s="43" t="s">
        <v>60</v>
      </c>
      <c r="C25" s="31">
        <v>0</v>
      </c>
      <c r="E25" s="98"/>
      <c r="F25" s="98"/>
    </row>
    <row r="26" spans="1:6" ht="33" customHeight="1">
      <c r="A26" s="37" t="s">
        <v>136</v>
      </c>
      <c r="B26" s="43" t="s">
        <v>139</v>
      </c>
      <c r="C26" s="31">
        <v>0</v>
      </c>
      <c r="E26" s="98"/>
      <c r="F26" s="98"/>
    </row>
    <row r="27" spans="1:6" ht="33" customHeight="1">
      <c r="A27" s="37" t="s">
        <v>137</v>
      </c>
      <c r="B27" s="46" t="s">
        <v>140</v>
      </c>
      <c r="C27" s="31">
        <v>0</v>
      </c>
      <c r="E27" s="98"/>
      <c r="F27" s="98"/>
    </row>
    <row r="28" spans="1:6" s="5" customFormat="1" ht="31.5" customHeight="1">
      <c r="A28" s="38" t="s">
        <v>68</v>
      </c>
      <c r="B28" s="44" t="s">
        <v>69</v>
      </c>
      <c r="C28" s="87">
        <v>0</v>
      </c>
      <c r="E28" s="98"/>
      <c r="F28" s="98"/>
    </row>
    <row r="29" spans="1:6" s="5" customFormat="1" ht="31.5" customHeight="1">
      <c r="A29" s="38" t="s">
        <v>67</v>
      </c>
      <c r="B29" s="44" t="s">
        <v>70</v>
      </c>
      <c r="C29" s="87">
        <v>0</v>
      </c>
      <c r="E29" s="98"/>
      <c r="F29" s="98"/>
    </row>
    <row r="30" spans="1:63" s="3" customFormat="1" ht="30" customHeight="1">
      <c r="A30" s="32" t="s">
        <v>17</v>
      </c>
      <c r="B30" s="52" t="s">
        <v>18</v>
      </c>
      <c r="C30" s="29">
        <v>176812</v>
      </c>
      <c r="D30" s="2"/>
      <c r="E30" s="98"/>
      <c r="F30" s="98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1:6" ht="28.5" customHeight="1">
      <c r="A31" s="37" t="s">
        <v>19</v>
      </c>
      <c r="B31" s="46" t="s">
        <v>20</v>
      </c>
      <c r="C31" s="30">
        <v>2676</v>
      </c>
      <c r="E31" s="98"/>
      <c r="F31" s="98"/>
    </row>
    <row r="32" spans="1:6" ht="28.5" customHeight="1">
      <c r="A32" s="37" t="s">
        <v>21</v>
      </c>
      <c r="B32" s="46" t="s">
        <v>22</v>
      </c>
      <c r="C32" s="30">
        <v>77866</v>
      </c>
      <c r="E32" s="98"/>
      <c r="F32" s="98"/>
    </row>
    <row r="33" spans="1:6" ht="28.5" customHeight="1">
      <c r="A33" s="37" t="s">
        <v>23</v>
      </c>
      <c r="B33" s="46" t="s">
        <v>37</v>
      </c>
      <c r="C33" s="30">
        <v>370</v>
      </c>
      <c r="E33" s="98"/>
      <c r="F33" s="98"/>
    </row>
    <row r="34" spans="1:6" ht="28.5" customHeight="1">
      <c r="A34" s="48" t="s">
        <v>45</v>
      </c>
      <c r="B34" s="49" t="s">
        <v>38</v>
      </c>
      <c r="C34" s="30">
        <v>31</v>
      </c>
      <c r="E34" s="98"/>
      <c r="F34" s="98"/>
    </row>
    <row r="35" spans="1:6" ht="28.5" customHeight="1">
      <c r="A35" s="48" t="s">
        <v>46</v>
      </c>
      <c r="B35" s="50" t="s">
        <v>39</v>
      </c>
      <c r="C35" s="30">
        <v>31</v>
      </c>
      <c r="E35" s="98"/>
      <c r="F35" s="98"/>
    </row>
    <row r="36" spans="1:6" ht="28.5" customHeight="1">
      <c r="A36" s="48" t="s">
        <v>47</v>
      </c>
      <c r="B36" s="49" t="s">
        <v>40</v>
      </c>
      <c r="C36" s="30">
        <v>27</v>
      </c>
      <c r="E36" s="98"/>
      <c r="F36" s="98"/>
    </row>
    <row r="37" spans="1:6" ht="28.5" customHeight="1">
      <c r="A37" s="48" t="s">
        <v>48</v>
      </c>
      <c r="B37" s="49" t="s">
        <v>41</v>
      </c>
      <c r="C37" s="30">
        <v>0</v>
      </c>
      <c r="E37" s="98"/>
      <c r="F37" s="98"/>
    </row>
    <row r="38" spans="1:6" ht="28.5" customHeight="1">
      <c r="A38" s="48" t="s">
        <v>49</v>
      </c>
      <c r="B38" s="49" t="s">
        <v>42</v>
      </c>
      <c r="C38" s="30">
        <v>0</v>
      </c>
      <c r="E38" s="98"/>
      <c r="F38" s="98"/>
    </row>
    <row r="39" spans="1:6" ht="28.5" customHeight="1">
      <c r="A39" s="48" t="s">
        <v>50</v>
      </c>
      <c r="B39" s="49" t="s">
        <v>43</v>
      </c>
      <c r="C39" s="30">
        <v>300</v>
      </c>
      <c r="E39" s="98"/>
      <c r="F39" s="98"/>
    </row>
    <row r="40" spans="1:6" ht="28.5" customHeight="1">
      <c r="A40" s="48" t="s">
        <v>51</v>
      </c>
      <c r="B40" s="49" t="s">
        <v>44</v>
      </c>
      <c r="C40" s="30">
        <v>12</v>
      </c>
      <c r="E40" s="98"/>
      <c r="F40" s="98"/>
    </row>
    <row r="41" spans="1:8" ht="28.5" customHeight="1">
      <c r="A41" s="37" t="s">
        <v>24</v>
      </c>
      <c r="B41" s="46" t="s">
        <v>25</v>
      </c>
      <c r="C41" s="30">
        <v>30923</v>
      </c>
      <c r="E41" s="98"/>
      <c r="F41" s="98"/>
      <c r="H41" s="98"/>
    </row>
    <row r="42" spans="1:6" ht="28.5" customHeight="1">
      <c r="A42" s="37" t="s">
        <v>26</v>
      </c>
      <c r="B42" s="47" t="s">
        <v>61</v>
      </c>
      <c r="C42" s="30">
        <v>7231</v>
      </c>
      <c r="E42" s="98"/>
      <c r="F42" s="98"/>
    </row>
    <row r="43" spans="1:6" ht="28.5" customHeight="1">
      <c r="A43" s="48" t="s">
        <v>56</v>
      </c>
      <c r="B43" s="49" t="s">
        <v>52</v>
      </c>
      <c r="C43" s="30">
        <v>4685</v>
      </c>
      <c r="E43" s="98"/>
      <c r="F43" s="98"/>
    </row>
    <row r="44" spans="1:6" ht="28.5" customHeight="1">
      <c r="A44" s="48" t="s">
        <v>57</v>
      </c>
      <c r="B44" s="49" t="s">
        <v>53</v>
      </c>
      <c r="C44" s="30">
        <v>757</v>
      </c>
      <c r="E44" s="98"/>
      <c r="F44" s="98"/>
    </row>
    <row r="45" spans="1:6" ht="28.5" customHeight="1">
      <c r="A45" s="48" t="s">
        <v>58</v>
      </c>
      <c r="B45" s="49" t="s">
        <v>54</v>
      </c>
      <c r="C45" s="30">
        <v>0</v>
      </c>
      <c r="E45" s="98"/>
      <c r="F45" s="98"/>
    </row>
    <row r="46" spans="1:6" ht="28.5" customHeight="1">
      <c r="A46" s="48" t="s">
        <v>59</v>
      </c>
      <c r="B46" s="49" t="s">
        <v>55</v>
      </c>
      <c r="C46" s="30">
        <v>1789</v>
      </c>
      <c r="E46" s="98"/>
      <c r="F46" s="98"/>
    </row>
    <row r="47" spans="1:6" ht="30.75" customHeight="1">
      <c r="A47" s="37" t="s">
        <v>27</v>
      </c>
      <c r="B47" s="46" t="s">
        <v>28</v>
      </c>
      <c r="C47" s="30">
        <v>200</v>
      </c>
      <c r="E47" s="98"/>
      <c r="F47" s="98"/>
    </row>
    <row r="48" spans="1:6" ht="30.75" customHeight="1">
      <c r="A48" s="37" t="s">
        <v>29</v>
      </c>
      <c r="B48" s="46" t="s">
        <v>116</v>
      </c>
      <c r="C48" s="30">
        <v>55578</v>
      </c>
      <c r="E48" s="98"/>
      <c r="F48" s="98"/>
    </row>
    <row r="49" spans="1:6" ht="30.75" customHeight="1">
      <c r="A49" s="37" t="s">
        <v>30</v>
      </c>
      <c r="B49" s="46" t="s">
        <v>31</v>
      </c>
      <c r="C49" s="30">
        <v>603</v>
      </c>
      <c r="E49" s="98"/>
      <c r="F49" s="98"/>
    </row>
    <row r="50" spans="1:6" ht="30.75" customHeight="1">
      <c r="A50" s="37" t="s">
        <v>32</v>
      </c>
      <c r="B50" s="46" t="s">
        <v>33</v>
      </c>
      <c r="C50" s="30">
        <v>1365</v>
      </c>
      <c r="E50" s="98"/>
      <c r="F50" s="98"/>
    </row>
    <row r="51" spans="1:63" s="3" customFormat="1" ht="30" customHeight="1">
      <c r="A51" s="39" t="s">
        <v>34</v>
      </c>
      <c r="B51" s="51" t="s">
        <v>164</v>
      </c>
      <c r="C51" s="33">
        <v>181317</v>
      </c>
      <c r="D51" s="2"/>
      <c r="E51" s="98"/>
      <c r="F51" s="98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</row>
    <row r="52" spans="1:6" ht="30.75" customHeight="1">
      <c r="A52" s="37" t="s">
        <v>119</v>
      </c>
      <c r="B52" s="46" t="s">
        <v>142</v>
      </c>
      <c r="C52" s="30">
        <v>610</v>
      </c>
      <c r="E52" s="98"/>
      <c r="F52" s="98"/>
    </row>
    <row r="53" spans="1:6" ht="30.75" customHeight="1">
      <c r="A53" s="37" t="s">
        <v>35</v>
      </c>
      <c r="B53" s="46" t="s">
        <v>63</v>
      </c>
      <c r="C53" s="30">
        <v>1500</v>
      </c>
      <c r="E53" s="98"/>
      <c r="F53" s="98"/>
    </row>
    <row r="54" spans="1:6" ht="30.75" customHeight="1">
      <c r="A54" s="37" t="s">
        <v>36</v>
      </c>
      <c r="B54" s="46" t="s">
        <v>121</v>
      </c>
      <c r="C54" s="30">
        <v>0</v>
      </c>
      <c r="E54" s="98"/>
      <c r="F54" s="98"/>
    </row>
    <row r="55" spans="1:6" ht="30.75" customHeight="1">
      <c r="A55" s="37" t="s">
        <v>120</v>
      </c>
      <c r="B55" s="46" t="s">
        <v>122</v>
      </c>
      <c r="C55" s="30">
        <v>179207</v>
      </c>
      <c r="E55" s="98"/>
      <c r="F55" s="98"/>
    </row>
    <row r="56" spans="1:6" ht="32.25" customHeight="1">
      <c r="A56" s="39" t="s">
        <v>127</v>
      </c>
      <c r="B56" s="51" t="s">
        <v>151</v>
      </c>
      <c r="C56" s="33">
        <v>30126</v>
      </c>
      <c r="E56" s="98"/>
      <c r="F56" s="98"/>
    </row>
    <row r="72" ht="54" customHeight="1"/>
    <row r="74" ht="12.75">
      <c r="C74" s="2" t="s">
        <v>188</v>
      </c>
    </row>
  </sheetData>
  <sheetProtection/>
  <mergeCells count="5">
    <mergeCell ref="A1:C1"/>
    <mergeCell ref="A2:B2"/>
    <mergeCell ref="A4:A5"/>
    <mergeCell ref="B4:B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4"/>
  <sheetViews>
    <sheetView showGridLines="0" zoomScale="55" zoomScaleNormal="55" zoomScaleSheetLayoutView="55" zoomScalePageLayoutView="0" workbookViewId="0" topLeftCell="A1">
      <pane xSplit="2" ySplit="7" topLeftCell="C17" activePane="bottomRight" state="frozen"/>
      <selection pane="topLeft" activeCell="A52" sqref="A52:IV55"/>
      <selection pane="topRight" activeCell="A52" sqref="A52:IV55"/>
      <selection pane="bottomLeft" activeCell="A52" sqref="A52:IV55"/>
      <selection pane="bottomRight" activeCell="A52" sqref="A52:IV55"/>
    </sheetView>
  </sheetViews>
  <sheetFormatPr defaultColWidth="9.00390625" defaultRowHeight="12.75"/>
  <cols>
    <col min="1" max="1" width="9.25390625" style="2" bestFit="1" customWidth="1"/>
    <col min="2" max="2" width="186.625" style="2" customWidth="1"/>
    <col min="3" max="3" width="33.25390625" style="2" customWidth="1"/>
    <col min="4" max="5" width="23.125" style="2" customWidth="1"/>
    <col min="6" max="9" width="9.125" style="2" customWidth="1"/>
    <col min="10" max="10" width="11.375" style="93" bestFit="1" customWidth="1"/>
    <col min="11" max="16384" width="9.125" style="2" customWidth="1"/>
  </cols>
  <sheetData>
    <row r="1" spans="1:10" s="54" customFormat="1" ht="35.25" customHeight="1">
      <c r="A1" s="109"/>
      <c r="B1" s="109"/>
      <c r="C1" s="109"/>
      <c r="J1" s="91"/>
    </row>
    <row r="2" spans="1:10" s="55" customFormat="1" ht="30.75" customHeight="1">
      <c r="A2" s="112" t="s">
        <v>88</v>
      </c>
      <c r="B2" s="112"/>
      <c r="J2" s="92"/>
    </row>
    <row r="3" spans="1:3" ht="33" customHeight="1">
      <c r="A3" s="1"/>
      <c r="B3" s="79"/>
      <c r="C3" s="25" t="s">
        <v>90</v>
      </c>
    </row>
    <row r="4" spans="1:28" s="6" customFormat="1" ht="33" customHeight="1">
      <c r="A4" s="114" t="s">
        <v>154</v>
      </c>
      <c r="B4" s="113" t="s">
        <v>62</v>
      </c>
      <c r="C4" s="110" t="s">
        <v>189</v>
      </c>
      <c r="D4" s="82"/>
      <c r="E4" s="82"/>
      <c r="F4" s="82"/>
      <c r="G4" s="82"/>
      <c r="H4" s="82"/>
      <c r="I4" s="82"/>
      <c r="J4" s="115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</row>
    <row r="5" spans="1:28" s="6" customFormat="1" ht="33" customHeight="1">
      <c r="A5" s="113"/>
      <c r="B5" s="113"/>
      <c r="C5" s="111"/>
      <c r="D5" s="82"/>
      <c r="E5" s="82"/>
      <c r="F5" s="82"/>
      <c r="G5" s="82"/>
      <c r="H5" s="82"/>
      <c r="I5" s="82"/>
      <c r="J5" s="115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1:28" s="4" customFormat="1" ht="18.75" customHeight="1">
      <c r="A6" s="26">
        <v>1</v>
      </c>
      <c r="B6" s="27">
        <v>2</v>
      </c>
      <c r="C6" s="27" t="s">
        <v>87</v>
      </c>
      <c r="D6" s="83"/>
      <c r="E6" s="83"/>
      <c r="F6" s="83"/>
      <c r="G6" s="83"/>
      <c r="H6" s="83"/>
      <c r="I6" s="83"/>
      <c r="J6" s="115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</row>
    <row r="7" spans="1:28" s="3" customFormat="1" ht="30" customHeight="1">
      <c r="A7" s="28" t="s">
        <v>0</v>
      </c>
      <c r="B7" s="45" t="s">
        <v>141</v>
      </c>
      <c r="C7" s="16">
        <f>C8+C9+C10+C12+C13+C14+C15+C16+C17+C18+C19+C20+C21+C22+C24+C25+C26+C27</f>
        <v>56820947</v>
      </c>
      <c r="D7" s="2"/>
      <c r="E7" s="116"/>
      <c r="F7" s="88"/>
      <c r="G7" s="2"/>
      <c r="H7" s="2"/>
      <c r="I7" s="2"/>
      <c r="J7" s="9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6" ht="31.5" customHeight="1">
      <c r="A8" s="35" t="s">
        <v>1</v>
      </c>
      <c r="B8" s="80" t="s">
        <v>155</v>
      </c>
      <c r="C8" s="31">
        <f>Dolnośląski!C8+KujawskoPomorski!C8+Lubelski!C8+Lubuski!C8+Łódzki!C8+Małopolski!C8+Mazowiecki!C8+Opolski!C8+Podkarpacki!C8+Podlaski!C8+Pomorski!C8+Śląski!C8+Świętokrzyski!C8+WarmińskoMazurski!C8+Wielkopolski!C8+Zachodniopomorski!C8</f>
        <v>7266721</v>
      </c>
      <c r="E8" s="116"/>
      <c r="F8" s="88"/>
    </row>
    <row r="9" spans="1:6" ht="31.5" customHeight="1">
      <c r="A9" s="35" t="s">
        <v>2</v>
      </c>
      <c r="B9" s="80" t="s">
        <v>156</v>
      </c>
      <c r="C9" s="31">
        <f>Dolnośląski!C9+KujawskoPomorski!C9+Lubelski!C9+Lubuski!C9+Łódzki!C9+Małopolski!C9+Mazowiecki!C9+Opolski!C9+Podkarpacki!C9+Podlaski!C9+Pomorski!C9+Śląski!C9+Świętokrzyski!C9+WarmińskoMazurski!C9+Wielkopolski!C9+Zachodniopomorski!C9</f>
        <v>4240247</v>
      </c>
      <c r="E9" s="116"/>
      <c r="F9" s="88"/>
    </row>
    <row r="10" spans="1:6" ht="31.5" customHeight="1">
      <c r="A10" s="35" t="s">
        <v>3</v>
      </c>
      <c r="B10" s="80" t="s">
        <v>153</v>
      </c>
      <c r="C10" s="31">
        <f>Dolnośląski!C10+KujawskoPomorski!C10+Lubelski!C10+Lubuski!C10+Łódzki!C10+Małopolski!C10+Mazowiecki!C10+Opolski!C10+Podkarpacki!C10+Podlaski!C10+Pomorski!C10+Śląski!C10+Świętokrzyski!C10+WarmińskoMazurski!C10+Wielkopolski!C10+Zachodniopomorski!C10</f>
        <v>27063628</v>
      </c>
      <c r="E10" s="116"/>
      <c r="F10" s="88"/>
    </row>
    <row r="11" spans="1:6" ht="31.5" customHeight="1">
      <c r="A11" s="81" t="s">
        <v>64</v>
      </c>
      <c r="B11" s="40" t="s">
        <v>65</v>
      </c>
      <c r="C11" s="31">
        <f>Dolnośląski!C11+KujawskoPomorski!C11+Lubelski!C11+Lubuski!C11+Łódzki!C11+Małopolski!C11+Mazowiecki!C11+Opolski!C11+Podkarpacki!C11+Podlaski!C11+Pomorski!C11+Śląski!C11+Świętokrzyski!C11+WarmińskoMazurski!C11+Wielkopolski!C11+Zachodniopomorski!C11</f>
        <v>1485838</v>
      </c>
      <c r="E11" s="116"/>
      <c r="F11" s="88"/>
    </row>
    <row r="12" spans="1:6" ht="31.5" customHeight="1">
      <c r="A12" s="35" t="s">
        <v>4</v>
      </c>
      <c r="B12" s="80" t="s">
        <v>162</v>
      </c>
      <c r="C12" s="31">
        <f>Dolnośląski!C12+KujawskoPomorski!C12+Lubelski!C12+Lubuski!C12+Łódzki!C12+Małopolski!C12+Mazowiecki!C12+Opolski!C12+Podkarpacki!C12+Podlaski!C12+Pomorski!C12+Śląski!C12+Świętokrzyski!C12+WarmińskoMazurski!C12+Wielkopolski!C12+Zachodniopomorski!C12</f>
        <v>1977357</v>
      </c>
      <c r="E12" s="116"/>
      <c r="F12" s="88"/>
    </row>
    <row r="13" spans="1:6" ht="31.5" customHeight="1">
      <c r="A13" s="35" t="s">
        <v>5</v>
      </c>
      <c r="B13" s="80" t="s">
        <v>157</v>
      </c>
      <c r="C13" s="31">
        <f>Dolnośląski!C13+KujawskoPomorski!C13+Lubelski!C13+Lubuski!C13+Łódzki!C13+Małopolski!C13+Mazowiecki!C13+Opolski!C13+Podkarpacki!C13+Podlaski!C13+Pomorski!C13+Śląski!C13+Świętokrzyski!C13+WarmińskoMazurski!C13+Wielkopolski!C13+Zachodniopomorski!C13</f>
        <v>1782515</v>
      </c>
      <c r="E13" s="116"/>
      <c r="F13" s="88"/>
    </row>
    <row r="14" spans="1:6" ht="31.5" customHeight="1">
      <c r="A14" s="35" t="s">
        <v>6</v>
      </c>
      <c r="B14" s="80" t="s">
        <v>166</v>
      </c>
      <c r="C14" s="31">
        <f>Dolnośląski!C14+KujawskoPomorski!C14+Lubelski!C14+Lubuski!C14+Łódzki!C14+Małopolski!C14+Mazowiecki!C14+Opolski!C14+Podkarpacki!C14+Podlaski!C14+Pomorski!C14+Śląski!C14+Świętokrzyski!C14+WarmińskoMazurski!C14+Wielkopolski!C14+Zachodniopomorski!C14</f>
        <v>904543</v>
      </c>
      <c r="E14" s="116"/>
      <c r="F14" s="88"/>
    </row>
    <row r="15" spans="1:6" ht="31.5" customHeight="1">
      <c r="A15" s="35" t="s">
        <v>7</v>
      </c>
      <c r="B15" s="80" t="s">
        <v>165</v>
      </c>
      <c r="C15" s="31">
        <f>Dolnośląski!C15+KujawskoPomorski!C15+Lubelski!C15+Lubuski!C15+Łódzki!C15+Małopolski!C15+Mazowiecki!C15+Opolski!C15+Podkarpacki!C15+Podlaski!C15+Pomorski!C15+Śląski!C15+Świętokrzyski!C15+WarmińskoMazurski!C15+Wielkopolski!C15+Zachodniopomorski!C15</f>
        <v>283072</v>
      </c>
      <c r="E15" s="116"/>
      <c r="F15" s="88"/>
    </row>
    <row r="16" spans="1:6" ht="31.5" customHeight="1">
      <c r="A16" s="35" t="s">
        <v>8</v>
      </c>
      <c r="B16" s="80" t="s">
        <v>158</v>
      </c>
      <c r="C16" s="31">
        <f>Dolnośląski!C16+KujawskoPomorski!C16+Lubelski!C16+Lubuski!C16+Łódzki!C16+Małopolski!C16+Mazowiecki!C16+Opolski!C16+Podkarpacki!C16+Podlaski!C16+Pomorski!C16+Śląski!C16+Świętokrzyski!C16+WarmińskoMazurski!C16+Wielkopolski!C16+Zachodniopomorski!C16</f>
        <v>1716877</v>
      </c>
      <c r="E16" s="116"/>
      <c r="F16" s="88"/>
    </row>
    <row r="17" spans="1:6" ht="30.75" customHeight="1">
      <c r="A17" s="35" t="s">
        <v>9</v>
      </c>
      <c r="B17" s="80" t="s">
        <v>159</v>
      </c>
      <c r="C17" s="31">
        <f>Dolnośląski!C17+KujawskoPomorski!C17+Lubelski!C17+Lubuski!C17+Łódzki!C17+Małopolski!C17+Mazowiecki!C17+Opolski!C17+Podkarpacki!C17+Podlaski!C17+Pomorski!C17+Śląski!C17+Świętokrzyski!C17+WarmińskoMazurski!C17+Wielkopolski!C17+Zachodniopomorski!C17</f>
        <v>549875</v>
      </c>
      <c r="E17" s="116"/>
      <c r="F17" s="88"/>
    </row>
    <row r="18" spans="1:6" ht="30.75" customHeight="1">
      <c r="A18" s="35" t="s">
        <v>10</v>
      </c>
      <c r="B18" s="80" t="s">
        <v>167</v>
      </c>
      <c r="C18" s="31">
        <f>Dolnośląski!C18+KujawskoPomorski!C18+Lubelski!C18+Lubuski!C18+Łódzki!C18+Małopolski!C18+Mazowiecki!C18+Opolski!C18+Podkarpacki!C18+Podlaski!C18+Pomorski!C18+Śląski!C18+Świętokrzyski!C18+WarmińskoMazurski!C18+Wielkopolski!C18+Zachodniopomorski!C18</f>
        <v>37065</v>
      </c>
      <c r="E18" s="116"/>
      <c r="F18" s="88"/>
    </row>
    <row r="19" spans="1:6" ht="30.75" customHeight="1">
      <c r="A19" s="35" t="s">
        <v>11</v>
      </c>
      <c r="B19" s="80" t="s">
        <v>160</v>
      </c>
      <c r="C19" s="31">
        <f>Dolnośląski!C19+KujawskoPomorski!C19+Lubelski!C19+Lubuski!C19+Łódzki!C19+Małopolski!C19+Mazowiecki!C19+Opolski!C19+Podkarpacki!C19+Podlaski!C19+Pomorski!C19+Śląski!C19+Świętokrzyski!C19+WarmińskoMazurski!C19+Wielkopolski!C19+Zachodniopomorski!C19</f>
        <v>140045</v>
      </c>
      <c r="E19" s="116"/>
      <c r="F19" s="88"/>
    </row>
    <row r="20" spans="1:6" ht="31.5" customHeight="1">
      <c r="A20" s="35" t="s">
        <v>12</v>
      </c>
      <c r="B20" s="80" t="s">
        <v>161</v>
      </c>
      <c r="C20" s="31">
        <f>Dolnośląski!C20+KujawskoPomorski!C20+Lubelski!C20+Lubuski!C20+Łódzki!C20+Małopolski!C20+Mazowiecki!C20+Opolski!C20+Podkarpacki!C20+Podlaski!C20+Pomorski!C20+Śląski!C20+Świętokrzyski!C20+WarmińskoMazurski!C20+Wielkopolski!C20+Zachodniopomorski!C20</f>
        <v>1403676</v>
      </c>
      <c r="E20" s="116"/>
      <c r="F20" s="88"/>
    </row>
    <row r="21" spans="1:6" ht="31.5" customHeight="1">
      <c r="A21" s="35" t="s">
        <v>14</v>
      </c>
      <c r="B21" s="41" t="s">
        <v>13</v>
      </c>
      <c r="C21" s="31">
        <f>Dolnośląski!C21+KujawskoPomorski!C21+Lubelski!C21+Lubuski!C21+Łódzki!C21+Małopolski!C21+Mazowiecki!C21+Opolski!C21+Podkarpacki!C21+Podlaski!C21+Pomorski!C21+Śląski!C21+Świętokrzyski!C21+WarmińskoMazurski!C21+Wielkopolski!C21+Zachodniopomorski!C21</f>
        <v>602130</v>
      </c>
      <c r="E21" s="116"/>
      <c r="F21" s="88"/>
    </row>
    <row r="22" spans="1:6" ht="31.5" customHeight="1">
      <c r="A22" s="36" t="s">
        <v>15</v>
      </c>
      <c r="B22" s="80" t="s">
        <v>163</v>
      </c>
      <c r="C22" s="31">
        <f>Dolnośląski!C22+KujawskoPomorski!C22+Lubelski!C22+Lubuski!C22+Łódzki!C22+Małopolski!C22+Mazowiecki!C22+Opolski!C22+Podkarpacki!C22+Podlaski!C22+Pomorski!C22+Śląski!C22+Świętokrzyski!C22+WarmińskoMazurski!C22+Wielkopolski!C22+Zachodniopomorski!C22</f>
        <v>8527140</v>
      </c>
      <c r="E22" s="116"/>
      <c r="F22" s="88"/>
    </row>
    <row r="23" spans="1:6" ht="31.5" customHeight="1">
      <c r="A23" s="34" t="s">
        <v>168</v>
      </c>
      <c r="B23" s="40" t="s">
        <v>66</v>
      </c>
      <c r="C23" s="31">
        <f>Dolnośląski!C23+KujawskoPomorski!C23+Lubelski!C23+Lubuski!C23+Łódzki!C23+Małopolski!C23+Mazowiecki!C23+Opolski!C23+Podkarpacki!C23+Podlaski!C23+Pomorski!C23+Śląski!C23+Świętokrzyski!C23+WarmińskoMazurski!C23+Wielkopolski!C23+Zachodniopomorski!C23</f>
        <v>26074</v>
      </c>
      <c r="E23" s="116"/>
      <c r="F23" s="88"/>
    </row>
    <row r="24" spans="1:6" ht="33" customHeight="1">
      <c r="A24" s="37" t="s">
        <v>16</v>
      </c>
      <c r="B24" s="42" t="s">
        <v>138</v>
      </c>
      <c r="C24" s="31">
        <f>Dolnośląski!C24+KujawskoPomorski!C24+Lubelski!C24+Lubuski!C24+Łódzki!C24+Małopolski!C24+Mazowiecki!C24+Opolski!C24+Podkarpacki!C24+Podlaski!C24+Pomorski!C24+Śląski!C24+Świętokrzyski!C24+WarmińskoMazurski!C24+Wielkopolski!C24+Zachodniopomorski!C24</f>
        <v>0</v>
      </c>
      <c r="E24" s="116"/>
      <c r="F24" s="88"/>
    </row>
    <row r="25" spans="1:6" ht="33" customHeight="1">
      <c r="A25" s="37" t="s">
        <v>135</v>
      </c>
      <c r="B25" s="43" t="s">
        <v>60</v>
      </c>
      <c r="C25" s="31">
        <f>Dolnośląski!C25+KujawskoPomorski!C25+Lubelski!C25+Lubuski!C25+Łódzki!C25+Małopolski!C25+Mazowiecki!C25+Opolski!C25+Podkarpacki!C25+Podlaski!C25+Pomorski!C25+Śląski!C25+Świętokrzyski!C25+WarmińskoMazurski!C25+Wielkopolski!C25+Zachodniopomorski!C25</f>
        <v>0</v>
      </c>
      <c r="E25" s="116"/>
      <c r="F25" s="88"/>
    </row>
    <row r="26" spans="1:6" ht="33" customHeight="1">
      <c r="A26" s="37" t="s">
        <v>136</v>
      </c>
      <c r="B26" s="43" t="s">
        <v>139</v>
      </c>
      <c r="C26" s="31">
        <f>Dolnośląski!C26+KujawskoPomorski!C26+Lubelski!C26+Lubuski!C26+Łódzki!C26+Małopolski!C26+Mazowiecki!C26+Opolski!C26+Podkarpacki!C26+Podlaski!C26+Pomorski!C26+Śląski!C26+Świętokrzyski!C26+WarmińskoMazurski!C26+Wielkopolski!C26+Zachodniopomorski!C26</f>
        <v>0</v>
      </c>
      <c r="E26" s="116"/>
      <c r="F26" s="88"/>
    </row>
    <row r="27" spans="1:6" ht="33" customHeight="1">
      <c r="A27" s="37" t="s">
        <v>137</v>
      </c>
      <c r="B27" s="46" t="s">
        <v>140</v>
      </c>
      <c r="C27" s="31">
        <f>Dolnośląski!C27+KujawskoPomorski!C27+Lubelski!C27+Lubuski!C27+Łódzki!C27+Małopolski!C27+Mazowiecki!C27+Opolski!C27+Podkarpacki!C27+Podlaski!C27+Pomorski!C27+Śląski!C27+Świętokrzyski!C27+WarmińskoMazurski!C27+Wielkopolski!C27+Zachodniopomorski!C27</f>
        <v>326056</v>
      </c>
      <c r="E27" s="116"/>
      <c r="F27" s="88"/>
    </row>
    <row r="28" spans="1:10" s="5" customFormat="1" ht="31.5" customHeight="1">
      <c r="A28" s="38" t="s">
        <v>68</v>
      </c>
      <c r="B28" s="44" t="s">
        <v>69</v>
      </c>
      <c r="C28" s="86">
        <f>Dolnośląski!C28+KujawskoPomorski!C28+Lubelski!C28+Lubuski!C28+Łódzki!C28+Małopolski!C28+Mazowiecki!C28+Opolski!C28+Podkarpacki!C28+Podlaski!C28+Pomorski!C28+Śląski!C28+Świętokrzyski!C28+WarmińskoMazurski!C28+Wielkopolski!C28+Zachodniopomorski!C28</f>
        <v>0</v>
      </c>
      <c r="E28" s="116"/>
      <c r="F28" s="88"/>
      <c r="J28" s="94"/>
    </row>
    <row r="29" spans="1:10" s="5" customFormat="1" ht="31.5" customHeight="1">
      <c r="A29" s="38" t="s">
        <v>67</v>
      </c>
      <c r="B29" s="44" t="s">
        <v>70</v>
      </c>
      <c r="C29" s="86">
        <f>Dolnośląski!C29+KujawskoPomorski!C29+Lubelski!C29+Lubuski!C29+Łódzki!C29+Małopolski!C29+Mazowiecki!C29+Opolski!C29+Podkarpacki!C29+Podlaski!C29+Pomorski!C29+Śląski!C29+Świętokrzyski!C29+WarmińskoMazurski!C29+Wielkopolski!C29+Zachodniopomorski!C29</f>
        <v>1730500</v>
      </c>
      <c r="E29" s="116"/>
      <c r="F29" s="88"/>
      <c r="J29" s="94"/>
    </row>
    <row r="30" spans="1:28" s="3" customFormat="1" ht="30" customHeight="1">
      <c r="A30" s="32" t="s">
        <v>17</v>
      </c>
      <c r="B30" s="52" t="s">
        <v>18</v>
      </c>
      <c r="C30" s="29">
        <f>Dolnośląski!C30+KujawskoPomorski!C30+Lubelski!C30+Lubuski!C30+Łódzki!C30+Małopolski!C30+Mazowiecki!C30+Opolski!C30+Podkarpacki!C30+Podlaski!C30+Pomorski!C30+Śląski!C30+Świętokrzyski!C30+WarmińskoMazurski!C30+Wielkopolski!C30+Zachodniopomorski!C30</f>
        <v>470219</v>
      </c>
      <c r="D30" s="2"/>
      <c r="E30" s="116"/>
      <c r="F30" s="88"/>
      <c r="G30" s="2"/>
      <c r="H30" s="2"/>
      <c r="I30" s="2"/>
      <c r="J30" s="93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6" ht="28.5" customHeight="1">
      <c r="A31" s="37" t="s">
        <v>19</v>
      </c>
      <c r="B31" s="46" t="s">
        <v>20</v>
      </c>
      <c r="C31" s="30">
        <f>Dolnośląski!C31+KujawskoPomorski!C31+Lubelski!C31+Lubuski!C31+Łódzki!C31+Małopolski!C31+Mazowiecki!C31+Opolski!C31+Podkarpacki!C31+Podlaski!C31+Pomorski!C31+Śląski!C31+Świętokrzyski!C31+WarmińskoMazurski!C31+Wielkopolski!C31+Zachodniopomorski!C31</f>
        <v>18647</v>
      </c>
      <c r="E31" s="116"/>
      <c r="F31" s="88"/>
    </row>
    <row r="32" spans="1:6" ht="28.5" customHeight="1">
      <c r="A32" s="37" t="s">
        <v>21</v>
      </c>
      <c r="B32" s="46" t="s">
        <v>22</v>
      </c>
      <c r="C32" s="30">
        <f>Dolnośląski!C32+KujawskoPomorski!C32+Lubelski!C32+Lubuski!C32+Łódzki!C32+Małopolski!C32+Mazowiecki!C32+Opolski!C32+Podkarpacki!C32+Podlaski!C32+Pomorski!C32+Śląski!C32+Świętokrzyski!C32+WarmińskoMazurski!C32+Wielkopolski!C32+Zachodniopomorski!C32</f>
        <v>55437</v>
      </c>
      <c r="E32" s="116"/>
      <c r="F32" s="88"/>
    </row>
    <row r="33" spans="1:6" ht="28.5" customHeight="1">
      <c r="A33" s="37" t="s">
        <v>23</v>
      </c>
      <c r="B33" s="46" t="s">
        <v>37</v>
      </c>
      <c r="C33" s="30">
        <f>Dolnośląski!C33+KujawskoPomorski!C33+Lubelski!C33+Lubuski!C33+Łódzki!C33+Małopolski!C33+Mazowiecki!C33+Opolski!C33+Podkarpacki!C33+Podlaski!C33+Pomorski!C33+Śląski!C33+Świętokrzyski!C33+WarmińskoMazurski!C33+Wielkopolski!C33+Zachodniopomorski!C33</f>
        <v>3445</v>
      </c>
      <c r="E33" s="116"/>
      <c r="F33" s="88"/>
    </row>
    <row r="34" spans="1:6" ht="28.5" customHeight="1">
      <c r="A34" s="48" t="s">
        <v>45</v>
      </c>
      <c r="B34" s="49" t="s">
        <v>38</v>
      </c>
      <c r="C34" s="30">
        <f>Dolnośląski!C34+KujawskoPomorski!C34+Lubelski!C34+Lubuski!C34+Łódzki!C34+Małopolski!C34+Mazowiecki!C34+Opolski!C34+Podkarpacki!C34+Podlaski!C34+Pomorski!C34+Śląski!C34+Świętokrzyski!C34+WarmińskoMazurski!C34+Wielkopolski!C34+Zachodniopomorski!C34</f>
        <v>440</v>
      </c>
      <c r="E34" s="116"/>
      <c r="F34" s="88"/>
    </row>
    <row r="35" spans="1:6" ht="28.5" customHeight="1">
      <c r="A35" s="48" t="s">
        <v>46</v>
      </c>
      <c r="B35" s="50" t="s">
        <v>39</v>
      </c>
      <c r="C35" s="30">
        <f>Dolnośląski!C35+KujawskoPomorski!C35+Lubelski!C35+Lubuski!C35+Łódzki!C35+Małopolski!C35+Mazowiecki!C35+Opolski!C35+Podkarpacki!C35+Podlaski!C35+Pomorski!C35+Śląski!C35+Świętokrzyski!C35+WarmińskoMazurski!C35+Wielkopolski!C35+Zachodniopomorski!C35</f>
        <v>417</v>
      </c>
      <c r="E35" s="116"/>
      <c r="F35" s="88"/>
    </row>
    <row r="36" spans="1:6" ht="28.5" customHeight="1">
      <c r="A36" s="48" t="s">
        <v>47</v>
      </c>
      <c r="B36" s="49" t="s">
        <v>40</v>
      </c>
      <c r="C36" s="30">
        <f>Dolnośląski!C36+KujawskoPomorski!C36+Lubelski!C36+Lubuski!C36+Łódzki!C36+Małopolski!C36+Mazowiecki!C36+Opolski!C36+Podkarpacki!C36+Podlaski!C36+Pomorski!C36+Śląski!C36+Świętokrzyski!C36+WarmińskoMazurski!C36+Wielkopolski!C36+Zachodniopomorski!C36</f>
        <v>94</v>
      </c>
      <c r="E36" s="116"/>
      <c r="F36" s="88"/>
    </row>
    <row r="37" spans="1:6" ht="28.5" customHeight="1">
      <c r="A37" s="48" t="s">
        <v>48</v>
      </c>
      <c r="B37" s="49" t="s">
        <v>41</v>
      </c>
      <c r="C37" s="30">
        <f>Dolnośląski!C37+KujawskoPomorski!C37+Lubelski!C37+Lubuski!C37+Łódzki!C37+Małopolski!C37+Mazowiecki!C37+Opolski!C37+Podkarpacki!C37+Podlaski!C37+Pomorski!C37+Śląski!C37+Świętokrzyski!C37+WarmińskoMazurski!C37+Wielkopolski!C37+Zachodniopomorski!C37</f>
        <v>18</v>
      </c>
      <c r="E37" s="116"/>
      <c r="F37" s="88"/>
    </row>
    <row r="38" spans="1:6" ht="28.5" customHeight="1">
      <c r="A38" s="48" t="s">
        <v>49</v>
      </c>
      <c r="B38" s="49" t="s">
        <v>42</v>
      </c>
      <c r="C38" s="30">
        <f>Dolnośląski!C38+KujawskoPomorski!C38+Lubelski!C38+Lubuski!C38+Łódzki!C38+Małopolski!C38+Mazowiecki!C38+Opolski!C38+Podkarpacki!C38+Podlaski!C38+Pomorski!C38+Śląski!C38+Świętokrzyski!C38+WarmińskoMazurski!C38+Wielkopolski!C38+Zachodniopomorski!C38</f>
        <v>0</v>
      </c>
      <c r="E38" s="116"/>
      <c r="F38" s="88"/>
    </row>
    <row r="39" spans="1:6" ht="28.5" customHeight="1">
      <c r="A39" s="48" t="s">
        <v>50</v>
      </c>
      <c r="B39" s="49" t="s">
        <v>43</v>
      </c>
      <c r="C39" s="30">
        <f>Dolnośląski!C39+KujawskoPomorski!C39+Lubelski!C39+Lubuski!C39+Łódzki!C39+Małopolski!C39+Mazowiecki!C39+Opolski!C39+Podkarpacki!C39+Podlaski!C39+Pomorski!C39+Śląski!C39+Świętokrzyski!C39+WarmińskoMazurski!C39+Wielkopolski!C39+Zachodniopomorski!C39</f>
        <v>2681</v>
      </c>
      <c r="E39" s="116"/>
      <c r="F39" s="88"/>
    </row>
    <row r="40" spans="1:6" ht="28.5" customHeight="1">
      <c r="A40" s="48" t="s">
        <v>51</v>
      </c>
      <c r="B40" s="49" t="s">
        <v>44</v>
      </c>
      <c r="C40" s="30">
        <f>Dolnośląski!C40+KujawskoPomorski!C40+Lubelski!C40+Lubuski!C40+Łódzki!C40+Małopolski!C40+Mazowiecki!C40+Opolski!C40+Podkarpacki!C40+Podlaski!C40+Pomorski!C40+Śląski!C40+Świętokrzyski!C40+WarmińskoMazurski!C40+Wielkopolski!C40+Zachodniopomorski!C40</f>
        <v>212</v>
      </c>
      <c r="E40" s="116"/>
      <c r="F40" s="88"/>
    </row>
    <row r="41" spans="1:6" ht="28.5" customHeight="1">
      <c r="A41" s="37" t="s">
        <v>24</v>
      </c>
      <c r="B41" s="46" t="s">
        <v>25</v>
      </c>
      <c r="C41" s="30">
        <f>Dolnośląski!C41+KujawskoPomorski!C41+Lubelski!C41+Lubuski!C41+Łódzki!C41+Małopolski!C41+Mazowiecki!C41+Opolski!C41+Podkarpacki!C41+Podlaski!C41+Pomorski!C41+Śląski!C41+Świętokrzyski!C41+WarmińskoMazurski!C41+Wielkopolski!C41+Zachodniopomorski!C41</f>
        <v>271743</v>
      </c>
      <c r="E41" s="116"/>
      <c r="F41" s="88"/>
    </row>
    <row r="42" spans="1:6" ht="28.5" customHeight="1">
      <c r="A42" s="37" t="s">
        <v>26</v>
      </c>
      <c r="B42" s="47" t="s">
        <v>61</v>
      </c>
      <c r="C42" s="30">
        <f>Dolnośląski!C42+KujawskoPomorski!C42+Lubelski!C42+Lubuski!C42+Łódzki!C42+Małopolski!C42+Mazowiecki!C42+Opolski!C42+Podkarpacki!C42+Podlaski!C42+Pomorski!C42+Śląski!C42+Świętokrzyski!C42+WarmińskoMazurski!C42+Wielkopolski!C42+Zachodniopomorski!C42</f>
        <v>52188</v>
      </c>
      <c r="E42" s="116"/>
      <c r="F42" s="88"/>
    </row>
    <row r="43" spans="1:6" ht="28.5" customHeight="1">
      <c r="A43" s="48" t="s">
        <v>56</v>
      </c>
      <c r="B43" s="49" t="s">
        <v>52</v>
      </c>
      <c r="C43" s="30">
        <f>Dolnośląski!C43+KujawskoPomorski!C43+Lubelski!C43+Lubuski!C43+Łódzki!C43+Małopolski!C43+Mazowiecki!C43+Opolski!C43+Podkarpacki!C43+Podlaski!C43+Pomorski!C43+Śląski!C43+Świętokrzyski!C43+WarmińskoMazurski!C43+Wielkopolski!C43+Zachodniopomorski!C43</f>
        <v>39272</v>
      </c>
      <c r="E43" s="116"/>
      <c r="F43" s="88"/>
    </row>
    <row r="44" spans="1:6" ht="28.5" customHeight="1">
      <c r="A44" s="48" t="s">
        <v>57</v>
      </c>
      <c r="B44" s="49" t="s">
        <v>53</v>
      </c>
      <c r="C44" s="30">
        <f>Dolnośląski!C44+KujawskoPomorski!C44+Lubelski!C44+Lubuski!C44+Łódzki!C44+Małopolski!C44+Mazowiecki!C44+Opolski!C44+Podkarpacki!C44+Podlaski!C44+Pomorski!C44+Śląski!C44+Świętokrzyski!C44+WarmińskoMazurski!C44+Wielkopolski!C44+Zachodniopomorski!C44</f>
        <v>5899</v>
      </c>
      <c r="E44" s="116"/>
      <c r="F44" s="88"/>
    </row>
    <row r="45" spans="1:6" ht="28.5" customHeight="1">
      <c r="A45" s="48" t="s">
        <v>58</v>
      </c>
      <c r="B45" s="49" t="s">
        <v>54</v>
      </c>
      <c r="C45" s="30">
        <f>Dolnośląski!C45+KujawskoPomorski!C45+Lubelski!C45+Lubuski!C45+Łódzki!C45+Małopolski!C45+Mazowiecki!C45+Opolski!C45+Podkarpacki!C45+Podlaski!C45+Pomorski!C45+Śląski!C45+Świętokrzyski!C45+WarmińskoMazurski!C45+Wielkopolski!C45+Zachodniopomorski!C45</f>
        <v>0</v>
      </c>
      <c r="E45" s="116"/>
      <c r="F45" s="88"/>
    </row>
    <row r="46" spans="1:6" ht="28.5" customHeight="1">
      <c r="A46" s="48" t="s">
        <v>59</v>
      </c>
      <c r="B46" s="49" t="s">
        <v>55</v>
      </c>
      <c r="C46" s="30">
        <f>Dolnośląski!C46+KujawskoPomorski!C46+Lubelski!C46+Lubuski!C46+Łódzki!C46+Małopolski!C46+Mazowiecki!C46+Opolski!C46+Podkarpacki!C46+Podlaski!C46+Pomorski!C46+Śląski!C46+Świętokrzyski!C46+WarmińskoMazurski!C46+Wielkopolski!C46+Zachodniopomorski!C46</f>
        <v>7017</v>
      </c>
      <c r="E46" s="116"/>
      <c r="F46" s="88"/>
    </row>
    <row r="47" spans="1:6" ht="30.75" customHeight="1">
      <c r="A47" s="37" t="s">
        <v>27</v>
      </c>
      <c r="B47" s="46" t="s">
        <v>28</v>
      </c>
      <c r="C47" s="30">
        <f>Dolnośląski!C47+KujawskoPomorski!C47+Lubelski!C47+Lubuski!C47+Łódzki!C47+Małopolski!C47+Mazowiecki!C47+Opolski!C47+Podkarpacki!C47+Podlaski!C47+Pomorski!C47+Śląski!C47+Świętokrzyski!C47+WarmińskoMazurski!C47+Wielkopolski!C47+Zachodniopomorski!C47</f>
        <v>0</v>
      </c>
      <c r="E47" s="116"/>
      <c r="F47" s="88"/>
    </row>
    <row r="48" spans="1:6" ht="30.75" customHeight="1">
      <c r="A48" s="37" t="s">
        <v>29</v>
      </c>
      <c r="B48" s="46" t="s">
        <v>116</v>
      </c>
      <c r="C48" s="31">
        <f>Dolnośląski!C48+KujawskoPomorski!C48+Lubelski!C48+Lubuski!C48+Łódzki!C48+Małopolski!C48+Mazowiecki!C48+Opolski!C48+Podkarpacki!C48+Podlaski!C48+Pomorski!C48+Śląski!C48+Świętokrzyski!C48+WarmińskoMazurski!C48+Wielkopolski!C48+Zachodniopomorski!C48</f>
        <v>60883</v>
      </c>
      <c r="E48" s="116"/>
      <c r="F48" s="88"/>
    </row>
    <row r="49" spans="1:6" ht="30.75" customHeight="1">
      <c r="A49" s="37" t="s">
        <v>30</v>
      </c>
      <c r="B49" s="46" t="s">
        <v>31</v>
      </c>
      <c r="C49" s="31">
        <f>Dolnośląski!C49+KujawskoPomorski!C49+Lubelski!C49+Lubuski!C49+Łódzki!C49+Małopolski!C49+Mazowiecki!C49+Opolski!C49+Podkarpacki!C49+Podlaski!C49+Pomorski!C49+Śląski!C49+Świętokrzyski!C49+WarmińskoMazurski!C49+Wielkopolski!C49+Zachodniopomorski!C49</f>
        <v>3726</v>
      </c>
      <c r="E49" s="116"/>
      <c r="F49" s="88"/>
    </row>
    <row r="50" spans="1:6" ht="30.75" customHeight="1">
      <c r="A50" s="37" t="s">
        <v>32</v>
      </c>
      <c r="B50" s="46" t="s">
        <v>33</v>
      </c>
      <c r="C50" s="30">
        <f>Dolnośląski!C50+KujawskoPomorski!C50+Lubelski!C50+Lubuski!C50+Łódzki!C50+Małopolski!C50+Mazowiecki!C50+Opolski!C50+Podkarpacki!C50+Podlaski!C50+Pomorski!C50+Śląski!C50+Świętokrzyski!C50+WarmińskoMazurski!C50+Wielkopolski!C50+Zachodniopomorski!C50</f>
        <v>4150</v>
      </c>
      <c r="E50" s="116"/>
      <c r="F50" s="88"/>
    </row>
    <row r="51" spans="1:28" s="3" customFormat="1" ht="30" customHeight="1">
      <c r="A51" s="39" t="s">
        <v>34</v>
      </c>
      <c r="B51" s="51" t="s">
        <v>164</v>
      </c>
      <c r="C51" s="33">
        <f>Dolnośląski!C51+KujawskoPomorski!C51+Lubelski!C51+Lubuski!C51+Łódzki!C51+Małopolski!C51+Mazowiecki!C51+Opolski!C51+Podkarpacki!C51+Podlaski!C51+Pomorski!C51+Śląski!C51+Świętokrzyski!C51+WarmińskoMazurski!C51+Wielkopolski!C51+Zachodniopomorski!C51</f>
        <v>267473</v>
      </c>
      <c r="D51" s="2"/>
      <c r="E51" s="116"/>
      <c r="F51" s="88"/>
      <c r="G51" s="2"/>
      <c r="H51" s="2"/>
      <c r="I51" s="2"/>
      <c r="J51" s="9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6" ht="30.75" customHeight="1">
      <c r="A52" s="37" t="s">
        <v>119</v>
      </c>
      <c r="B52" s="46" t="s">
        <v>142</v>
      </c>
      <c r="C52" s="30">
        <f>Dolnośląski!C52+KujawskoPomorski!C52+Lubelski!C52+Lubuski!C52+Łódzki!C52+Małopolski!C52+Mazowiecki!C52+Opolski!C52+Podkarpacki!C52+Podlaski!C52+Pomorski!C52+Śląski!C52+Świętokrzyski!C52+WarmińskoMazurski!C52+Wielkopolski!C52+Zachodniopomorski!C52</f>
        <v>6491</v>
      </c>
      <c r="E52" s="116"/>
      <c r="F52" s="88"/>
    </row>
    <row r="53" spans="1:6" ht="30.75" customHeight="1">
      <c r="A53" s="37" t="s">
        <v>35</v>
      </c>
      <c r="B53" s="46" t="s">
        <v>63</v>
      </c>
      <c r="C53" s="30">
        <f>Dolnośląski!C53+KujawskoPomorski!C53+Lubelski!C53+Lubuski!C53+Łódzki!C53+Małopolski!C53+Mazowiecki!C53+Opolski!C53+Podkarpacki!C53+Podlaski!C53+Pomorski!C53+Śląski!C53+Świętokrzyski!C53+WarmińskoMazurski!C53+Wielkopolski!C53+Zachodniopomorski!C53</f>
        <v>248453</v>
      </c>
      <c r="E53" s="116"/>
      <c r="F53" s="88"/>
    </row>
    <row r="54" spans="1:6" ht="30.75" customHeight="1">
      <c r="A54" s="37" t="s">
        <v>36</v>
      </c>
      <c r="B54" s="46" t="s">
        <v>121</v>
      </c>
      <c r="C54" s="30">
        <f>Dolnośląski!C54+KujawskoPomorski!C54+Lubelski!C54+Lubuski!C54+Łódzki!C54+Małopolski!C54+Mazowiecki!C54+Opolski!C54+Podkarpacki!C54+Podlaski!C54+Pomorski!C54+Śląski!C54+Świętokrzyski!C54+WarmińskoMazurski!C54+Wielkopolski!C54+Zachodniopomorski!C54</f>
        <v>0</v>
      </c>
      <c r="E54" s="116"/>
      <c r="F54" s="88"/>
    </row>
    <row r="55" spans="1:6" ht="30.75" customHeight="1">
      <c r="A55" s="37" t="s">
        <v>120</v>
      </c>
      <c r="B55" s="46" t="s">
        <v>122</v>
      </c>
      <c r="C55" s="30">
        <f>Dolnośląski!C55+KujawskoPomorski!C55+Lubelski!C55+Lubuski!C55+Łódzki!C55+Małopolski!C55+Mazowiecki!C55+Opolski!C55+Podkarpacki!C55+Podlaski!C55+Pomorski!C55+Śląski!C55+Świętokrzyski!C55+WarmińskoMazurski!C55+Wielkopolski!C55+Zachodniopomorski!C55</f>
        <v>12529</v>
      </c>
      <c r="E55" s="116"/>
      <c r="F55" s="88"/>
    </row>
    <row r="56" spans="1:6" ht="32.25" customHeight="1">
      <c r="A56" s="39" t="s">
        <v>127</v>
      </c>
      <c r="B56" s="51" t="s">
        <v>151</v>
      </c>
      <c r="C56" s="33">
        <f>Dolnośląski!C56+KujawskoPomorski!C56+Lubelski!C56+Lubuski!C56+Łódzki!C56+Małopolski!C56+Mazowiecki!C56+Opolski!C56+Podkarpacki!C56+Podlaski!C56+Pomorski!C56+Śląski!C56+Świętokrzyski!C56+WarmińskoMazurski!C56+Wielkopolski!C56+Zachodniopomorski!C56</f>
        <v>104563</v>
      </c>
      <c r="E56" s="116"/>
      <c r="F56" s="88"/>
    </row>
    <row r="72" ht="54" customHeight="1"/>
    <row r="74" ht="27.75">
      <c r="C74" s="2" t="s">
        <v>188</v>
      </c>
    </row>
  </sheetData>
  <sheetProtection formatCells="0" formatColumns="0" formatRows="0" insertColumns="0" insertRows="0" insertHyperlinks="0" deleteColumns="0" deleteRows="0"/>
  <mergeCells count="5">
    <mergeCell ref="A1:C1"/>
    <mergeCell ref="C4:C5"/>
    <mergeCell ref="A2:B2"/>
    <mergeCell ref="A4:A5"/>
    <mergeCell ref="B4:B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74"/>
  <sheetViews>
    <sheetView showGridLines="0" view="pageBreakPreview" zoomScale="55" zoomScaleNormal="55" zoomScaleSheetLayoutView="55" zoomScalePageLayoutView="0" workbookViewId="0" topLeftCell="A1">
      <pane ySplit="7" topLeftCell="A20" activePane="bottomLeft" state="frozen"/>
      <selection pane="topLeft" activeCell="A52" sqref="A52:IV55"/>
      <selection pane="bottomLeft" activeCell="A52" sqref="A52:IV55"/>
    </sheetView>
  </sheetViews>
  <sheetFormatPr defaultColWidth="9.00390625" defaultRowHeight="12.75"/>
  <cols>
    <col min="1" max="1" width="9.125" style="2" customWidth="1"/>
    <col min="2" max="2" width="186.625" style="2" customWidth="1"/>
    <col min="3" max="3" width="33.25390625" style="2" customWidth="1"/>
    <col min="4" max="5" width="9.125" style="2" customWidth="1"/>
    <col min="6" max="16384" width="9.125" style="2" customWidth="1"/>
  </cols>
  <sheetData>
    <row r="1" spans="1:3" s="54" customFormat="1" ht="35.25" customHeight="1">
      <c r="A1" s="109"/>
      <c r="B1" s="109"/>
      <c r="C1" s="109"/>
    </row>
    <row r="2" spans="1:2" s="55" customFormat="1" ht="30.75" customHeight="1">
      <c r="A2" s="112" t="s">
        <v>71</v>
      </c>
      <c r="B2" s="112"/>
    </row>
    <row r="3" spans="1:3" ht="33" customHeight="1">
      <c r="A3" s="1"/>
      <c r="B3" s="79"/>
      <c r="C3" s="25" t="s">
        <v>90</v>
      </c>
    </row>
    <row r="4" spans="1:75" s="6" customFormat="1" ht="33" customHeight="1">
      <c r="A4" s="114" t="s">
        <v>154</v>
      </c>
      <c r="B4" s="113" t="s">
        <v>62</v>
      </c>
      <c r="C4" s="110" t="s">
        <v>189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</row>
    <row r="5" spans="1:75" s="6" customFormat="1" ht="33" customHeight="1">
      <c r="A5" s="113"/>
      <c r="B5" s="113"/>
      <c r="C5" s="11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</row>
    <row r="6" spans="1:75" s="4" customFormat="1" ht="14.25">
      <c r="A6" s="26">
        <v>1</v>
      </c>
      <c r="B6" s="27">
        <v>2</v>
      </c>
      <c r="C6" s="27" t="s">
        <v>87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</row>
    <row r="7" spans="1:75" s="3" customFormat="1" ht="30" customHeight="1">
      <c r="A7" s="28" t="s">
        <v>0</v>
      </c>
      <c r="B7" s="45" t="s">
        <v>141</v>
      </c>
      <c r="C7" s="16">
        <v>4347277</v>
      </c>
      <c r="D7" s="2"/>
      <c r="E7" s="9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5" ht="31.5" customHeight="1">
      <c r="A8" s="35" t="s">
        <v>1</v>
      </c>
      <c r="B8" s="80" t="s">
        <v>155</v>
      </c>
      <c r="C8" s="31">
        <v>546750</v>
      </c>
      <c r="E8" s="98"/>
    </row>
    <row r="9" spans="1:5" ht="31.5" customHeight="1">
      <c r="A9" s="35" t="s">
        <v>2</v>
      </c>
      <c r="B9" s="80" t="s">
        <v>156</v>
      </c>
      <c r="C9" s="31">
        <v>331097</v>
      </c>
      <c r="E9" s="98"/>
    </row>
    <row r="10" spans="1:5" ht="31.5" customHeight="1">
      <c r="A10" s="35" t="s">
        <v>3</v>
      </c>
      <c r="B10" s="80" t="s">
        <v>153</v>
      </c>
      <c r="C10" s="31">
        <v>2040492</v>
      </c>
      <c r="E10" s="98"/>
    </row>
    <row r="11" spans="1:5" ht="31.5" customHeight="1">
      <c r="A11" s="81" t="s">
        <v>64</v>
      </c>
      <c r="B11" s="40" t="s">
        <v>65</v>
      </c>
      <c r="C11" s="31">
        <v>107515</v>
      </c>
      <c r="E11" s="98"/>
    </row>
    <row r="12" spans="1:5" ht="31.5" customHeight="1">
      <c r="A12" s="35" t="s">
        <v>4</v>
      </c>
      <c r="B12" s="80" t="s">
        <v>162</v>
      </c>
      <c r="C12" s="31">
        <v>155606</v>
      </c>
      <c r="E12" s="98"/>
    </row>
    <row r="13" spans="1:5" ht="31.5" customHeight="1">
      <c r="A13" s="35" t="s">
        <v>5</v>
      </c>
      <c r="B13" s="80" t="s">
        <v>157</v>
      </c>
      <c r="C13" s="31">
        <v>136569</v>
      </c>
      <c r="E13" s="98"/>
    </row>
    <row r="14" spans="1:5" ht="31.5" customHeight="1">
      <c r="A14" s="35" t="s">
        <v>6</v>
      </c>
      <c r="B14" s="80" t="s">
        <v>166</v>
      </c>
      <c r="C14" s="31">
        <v>80490</v>
      </c>
      <c r="E14" s="98"/>
    </row>
    <row r="15" spans="1:5" ht="31.5" customHeight="1">
      <c r="A15" s="35" t="s">
        <v>7</v>
      </c>
      <c r="B15" s="80" t="s">
        <v>165</v>
      </c>
      <c r="C15" s="31">
        <v>18692</v>
      </c>
      <c r="E15" s="98"/>
    </row>
    <row r="16" spans="1:5" ht="31.5" customHeight="1">
      <c r="A16" s="35" t="s">
        <v>8</v>
      </c>
      <c r="B16" s="80" t="s">
        <v>158</v>
      </c>
      <c r="C16" s="31">
        <v>122072</v>
      </c>
      <c r="E16" s="98"/>
    </row>
    <row r="17" spans="1:5" ht="30.75" customHeight="1">
      <c r="A17" s="35" t="s">
        <v>9</v>
      </c>
      <c r="B17" s="80" t="s">
        <v>159</v>
      </c>
      <c r="C17" s="31">
        <v>51129</v>
      </c>
      <c r="E17" s="98"/>
    </row>
    <row r="18" spans="1:5" ht="30.75" customHeight="1">
      <c r="A18" s="35" t="s">
        <v>10</v>
      </c>
      <c r="B18" s="80" t="s">
        <v>167</v>
      </c>
      <c r="C18" s="31">
        <v>3700</v>
      </c>
      <c r="E18" s="98"/>
    </row>
    <row r="19" spans="1:5" ht="30.75" customHeight="1">
      <c r="A19" s="35" t="s">
        <v>11</v>
      </c>
      <c r="B19" s="80" t="s">
        <v>160</v>
      </c>
      <c r="C19" s="31">
        <v>12384</v>
      </c>
      <c r="E19" s="98"/>
    </row>
    <row r="20" spans="1:5" ht="31.5" customHeight="1">
      <c r="A20" s="35" t="s">
        <v>12</v>
      </c>
      <c r="B20" s="80" t="s">
        <v>161</v>
      </c>
      <c r="C20" s="31">
        <v>107926</v>
      </c>
      <c r="E20" s="98"/>
    </row>
    <row r="21" spans="1:5" ht="31.5" customHeight="1">
      <c r="A21" s="35" t="s">
        <v>14</v>
      </c>
      <c r="B21" s="41" t="s">
        <v>13</v>
      </c>
      <c r="C21" s="31">
        <v>46750</v>
      </c>
      <c r="E21" s="98"/>
    </row>
    <row r="22" spans="1:5" ht="31.5" customHeight="1">
      <c r="A22" s="36" t="s">
        <v>15</v>
      </c>
      <c r="B22" s="80" t="s">
        <v>163</v>
      </c>
      <c r="C22" s="31">
        <v>648595</v>
      </c>
      <c r="E22" s="98"/>
    </row>
    <row r="23" spans="1:5" ht="31.5" customHeight="1">
      <c r="A23" s="34" t="s">
        <v>168</v>
      </c>
      <c r="B23" s="40" t="s">
        <v>66</v>
      </c>
      <c r="C23" s="31">
        <v>2901</v>
      </c>
      <c r="E23" s="98"/>
    </row>
    <row r="24" spans="1:5" ht="33" customHeight="1">
      <c r="A24" s="37" t="s">
        <v>16</v>
      </c>
      <c r="B24" s="42" t="s">
        <v>138</v>
      </c>
      <c r="C24" s="31">
        <v>0</v>
      </c>
      <c r="E24" s="98"/>
    </row>
    <row r="25" spans="1:5" ht="33" customHeight="1">
      <c r="A25" s="37" t="s">
        <v>135</v>
      </c>
      <c r="B25" s="43" t="s">
        <v>60</v>
      </c>
      <c r="C25" s="31">
        <v>0</v>
      </c>
      <c r="E25" s="98"/>
    </row>
    <row r="26" spans="1:5" ht="33" customHeight="1">
      <c r="A26" s="37" t="s">
        <v>136</v>
      </c>
      <c r="B26" s="43" t="s">
        <v>139</v>
      </c>
      <c r="C26" s="31">
        <v>0</v>
      </c>
      <c r="E26" s="98"/>
    </row>
    <row r="27" spans="1:5" ht="33" customHeight="1">
      <c r="A27" s="37" t="s">
        <v>137</v>
      </c>
      <c r="B27" s="46" t="s">
        <v>140</v>
      </c>
      <c r="C27" s="31">
        <v>45025</v>
      </c>
      <c r="E27" s="98"/>
    </row>
    <row r="28" spans="1:5" s="5" customFormat="1" ht="31.5" customHeight="1">
      <c r="A28" s="38" t="s">
        <v>68</v>
      </c>
      <c r="B28" s="44" t="s">
        <v>69</v>
      </c>
      <c r="C28" s="87">
        <v>0</v>
      </c>
      <c r="E28" s="98"/>
    </row>
    <row r="29" spans="1:5" s="5" customFormat="1" ht="31.5" customHeight="1">
      <c r="A29" s="38" t="s">
        <v>67</v>
      </c>
      <c r="B29" s="44" t="s">
        <v>70</v>
      </c>
      <c r="C29" s="87">
        <v>131345</v>
      </c>
      <c r="E29" s="98"/>
    </row>
    <row r="30" spans="1:75" s="3" customFormat="1" ht="30" customHeight="1">
      <c r="A30" s="32" t="s">
        <v>17</v>
      </c>
      <c r="B30" s="52" t="s">
        <v>18</v>
      </c>
      <c r="C30" s="29">
        <v>33186</v>
      </c>
      <c r="D30" s="2"/>
      <c r="E30" s="9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5" ht="28.5" customHeight="1">
      <c r="A31" s="37" t="s">
        <v>19</v>
      </c>
      <c r="B31" s="46" t="s">
        <v>20</v>
      </c>
      <c r="C31" s="30">
        <v>1300</v>
      </c>
      <c r="E31" s="98"/>
    </row>
    <row r="32" spans="1:5" ht="28.5" customHeight="1">
      <c r="A32" s="37" t="s">
        <v>21</v>
      </c>
      <c r="B32" s="46" t="s">
        <v>22</v>
      </c>
      <c r="C32" s="30">
        <v>4035</v>
      </c>
      <c r="E32" s="98"/>
    </row>
    <row r="33" spans="1:5" ht="28.5" customHeight="1">
      <c r="A33" s="37" t="s">
        <v>23</v>
      </c>
      <c r="B33" s="46" t="s">
        <v>37</v>
      </c>
      <c r="C33" s="30">
        <v>274</v>
      </c>
      <c r="E33" s="98"/>
    </row>
    <row r="34" spans="1:5" ht="28.5" customHeight="1">
      <c r="A34" s="48" t="s">
        <v>45</v>
      </c>
      <c r="B34" s="49" t="s">
        <v>38</v>
      </c>
      <c r="C34" s="30">
        <v>77</v>
      </c>
      <c r="E34" s="98"/>
    </row>
    <row r="35" spans="1:5" ht="28.5" customHeight="1">
      <c r="A35" s="48" t="s">
        <v>46</v>
      </c>
      <c r="B35" s="50" t="s">
        <v>39</v>
      </c>
      <c r="C35" s="30">
        <v>57</v>
      </c>
      <c r="E35" s="98"/>
    </row>
    <row r="36" spans="1:5" ht="28.5" customHeight="1">
      <c r="A36" s="48" t="s">
        <v>47</v>
      </c>
      <c r="B36" s="49" t="s">
        <v>40</v>
      </c>
      <c r="C36" s="30">
        <v>13</v>
      </c>
      <c r="E36" s="98"/>
    </row>
    <row r="37" spans="1:5" ht="28.5" customHeight="1">
      <c r="A37" s="48" t="s">
        <v>48</v>
      </c>
      <c r="B37" s="49" t="s">
        <v>41</v>
      </c>
      <c r="C37" s="30">
        <v>1</v>
      </c>
      <c r="E37" s="98"/>
    </row>
    <row r="38" spans="1:5" ht="28.5" customHeight="1">
      <c r="A38" s="48" t="s">
        <v>49</v>
      </c>
      <c r="B38" s="49" t="s">
        <v>42</v>
      </c>
      <c r="C38" s="30">
        <v>0</v>
      </c>
      <c r="E38" s="98"/>
    </row>
    <row r="39" spans="1:5" ht="28.5" customHeight="1">
      <c r="A39" s="48" t="s">
        <v>50</v>
      </c>
      <c r="B39" s="49" t="s">
        <v>43</v>
      </c>
      <c r="C39" s="30">
        <v>182</v>
      </c>
      <c r="E39" s="98"/>
    </row>
    <row r="40" spans="1:5" ht="28.5" customHeight="1">
      <c r="A40" s="48" t="s">
        <v>51</v>
      </c>
      <c r="B40" s="49" t="s">
        <v>44</v>
      </c>
      <c r="C40" s="30">
        <v>1</v>
      </c>
      <c r="E40" s="98"/>
    </row>
    <row r="41" spans="1:5" ht="28.5" customHeight="1">
      <c r="A41" s="37" t="s">
        <v>24</v>
      </c>
      <c r="B41" s="46" t="s">
        <v>25</v>
      </c>
      <c r="C41" s="30">
        <v>19563</v>
      </c>
      <c r="E41" s="98"/>
    </row>
    <row r="42" spans="1:5" ht="28.5" customHeight="1">
      <c r="A42" s="37" t="s">
        <v>26</v>
      </c>
      <c r="B42" s="47" t="s">
        <v>61</v>
      </c>
      <c r="C42" s="30">
        <v>3809</v>
      </c>
      <c r="E42" s="98"/>
    </row>
    <row r="43" spans="1:5" ht="28.5" customHeight="1">
      <c r="A43" s="48" t="s">
        <v>56</v>
      </c>
      <c r="B43" s="49" t="s">
        <v>52</v>
      </c>
      <c r="C43" s="30">
        <v>2855</v>
      </c>
      <c r="E43" s="98"/>
    </row>
    <row r="44" spans="1:5" ht="28.5" customHeight="1">
      <c r="A44" s="48" t="s">
        <v>57</v>
      </c>
      <c r="B44" s="49" t="s">
        <v>53</v>
      </c>
      <c r="C44" s="30">
        <v>400</v>
      </c>
      <c r="E44" s="98"/>
    </row>
    <row r="45" spans="1:5" ht="28.5" customHeight="1">
      <c r="A45" s="48" t="s">
        <v>58</v>
      </c>
      <c r="B45" s="49" t="s">
        <v>54</v>
      </c>
      <c r="C45" s="30">
        <v>0</v>
      </c>
      <c r="E45" s="98"/>
    </row>
    <row r="46" spans="1:5" ht="28.5" customHeight="1">
      <c r="A46" s="48" t="s">
        <v>59</v>
      </c>
      <c r="B46" s="49" t="s">
        <v>55</v>
      </c>
      <c r="C46" s="30">
        <v>554</v>
      </c>
      <c r="E46" s="98"/>
    </row>
    <row r="47" spans="1:5" ht="30.75" customHeight="1">
      <c r="A47" s="37" t="s">
        <v>27</v>
      </c>
      <c r="B47" s="46" t="s">
        <v>28</v>
      </c>
      <c r="C47" s="30">
        <v>0</v>
      </c>
      <c r="E47" s="98"/>
    </row>
    <row r="48" spans="1:5" ht="30.75" customHeight="1">
      <c r="A48" s="37" t="s">
        <v>29</v>
      </c>
      <c r="B48" s="46" t="s">
        <v>116</v>
      </c>
      <c r="C48" s="30">
        <v>3360</v>
      </c>
      <c r="E48" s="98"/>
    </row>
    <row r="49" spans="1:5" ht="30.75" customHeight="1">
      <c r="A49" s="37" t="s">
        <v>30</v>
      </c>
      <c r="B49" s="46" t="s">
        <v>31</v>
      </c>
      <c r="C49" s="30">
        <v>560</v>
      </c>
      <c r="E49" s="98"/>
    </row>
    <row r="50" spans="1:5" ht="30.75" customHeight="1">
      <c r="A50" s="37" t="s">
        <v>32</v>
      </c>
      <c r="B50" s="46" t="s">
        <v>33</v>
      </c>
      <c r="C50" s="30">
        <v>285</v>
      </c>
      <c r="E50" s="98"/>
    </row>
    <row r="51" spans="1:75" s="3" customFormat="1" ht="30" customHeight="1">
      <c r="A51" s="39" t="s">
        <v>34</v>
      </c>
      <c r="B51" s="51" t="s">
        <v>164</v>
      </c>
      <c r="C51" s="33">
        <v>16523</v>
      </c>
      <c r="D51" s="2"/>
      <c r="E51" s="9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5" ht="30.75" customHeight="1">
      <c r="A52" s="37" t="s">
        <v>119</v>
      </c>
      <c r="B52" s="46" t="s">
        <v>142</v>
      </c>
      <c r="C52" s="30">
        <v>15</v>
      </c>
      <c r="E52" s="98"/>
    </row>
    <row r="53" spans="1:5" ht="30.75" customHeight="1">
      <c r="A53" s="37" t="s">
        <v>35</v>
      </c>
      <c r="B53" s="46" t="s">
        <v>63</v>
      </c>
      <c r="C53" s="30">
        <v>16058</v>
      </c>
      <c r="E53" s="98"/>
    </row>
    <row r="54" spans="1:5" ht="30.75" customHeight="1">
      <c r="A54" s="37" t="s">
        <v>36</v>
      </c>
      <c r="B54" s="46" t="s">
        <v>121</v>
      </c>
      <c r="C54" s="30">
        <v>0</v>
      </c>
      <c r="E54" s="98"/>
    </row>
    <row r="55" spans="1:5" ht="30.75" customHeight="1">
      <c r="A55" s="37" t="s">
        <v>120</v>
      </c>
      <c r="B55" s="46" t="s">
        <v>122</v>
      </c>
      <c r="C55" s="30">
        <v>450</v>
      </c>
      <c r="E55" s="98"/>
    </row>
    <row r="56" spans="1:5" ht="32.25" customHeight="1">
      <c r="A56" s="39" t="s">
        <v>127</v>
      </c>
      <c r="B56" s="51" t="s">
        <v>151</v>
      </c>
      <c r="C56" s="33">
        <v>2600</v>
      </c>
      <c r="E56" s="98"/>
    </row>
    <row r="72" ht="54" customHeight="1"/>
    <row r="74" ht="12.75">
      <c r="C74" s="2" t="s">
        <v>188</v>
      </c>
    </row>
  </sheetData>
  <sheetProtection formatCells="0" formatColumns="0" formatRows="0" insertColumns="0" insertRows="0" insertHyperlinks="0" deleteColumns="0" deleteRows="0"/>
  <mergeCells count="5">
    <mergeCell ref="A2:B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5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74"/>
  <sheetViews>
    <sheetView showGridLines="0" zoomScale="55" zoomScaleNormal="55" zoomScaleSheetLayoutView="55" zoomScalePageLayoutView="0" workbookViewId="0" topLeftCell="A1">
      <pane xSplit="2" ySplit="7" topLeftCell="C44" activePane="bottomRight" state="frozen"/>
      <selection pane="topLeft" activeCell="A52" sqref="A52:IV55"/>
      <selection pane="topRight" activeCell="A52" sqref="A52:IV55"/>
      <selection pane="bottomLeft" activeCell="A52" sqref="A52:IV55"/>
      <selection pane="bottomRight" activeCell="A52" sqref="A52:IV55"/>
    </sheetView>
  </sheetViews>
  <sheetFormatPr defaultColWidth="9.00390625" defaultRowHeight="12.75"/>
  <cols>
    <col min="1" max="1" width="9.125" style="2" customWidth="1"/>
    <col min="2" max="2" width="186.625" style="2" customWidth="1"/>
    <col min="3" max="3" width="33.25390625" style="2" customWidth="1"/>
    <col min="4" max="5" width="9.125" style="2" customWidth="1"/>
    <col min="6" max="16384" width="9.125" style="2" customWidth="1"/>
  </cols>
  <sheetData>
    <row r="1" spans="1:3" s="54" customFormat="1" ht="35.25" customHeight="1">
      <c r="A1" s="109"/>
      <c r="B1" s="109"/>
      <c r="C1" s="109"/>
    </row>
    <row r="2" spans="1:2" s="55" customFormat="1" ht="30.75" customHeight="1">
      <c r="A2" s="112" t="s">
        <v>72</v>
      </c>
      <c r="B2" s="112"/>
    </row>
    <row r="3" spans="1:3" ht="33" customHeight="1">
      <c r="A3" s="1"/>
      <c r="B3" s="79"/>
      <c r="C3" s="25" t="s">
        <v>90</v>
      </c>
    </row>
    <row r="4" spans="1:75" s="6" customFormat="1" ht="33" customHeight="1">
      <c r="A4" s="114" t="s">
        <v>154</v>
      </c>
      <c r="B4" s="113" t="s">
        <v>62</v>
      </c>
      <c r="C4" s="110" t="s">
        <v>189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</row>
    <row r="5" spans="1:75" s="6" customFormat="1" ht="33" customHeight="1">
      <c r="A5" s="113"/>
      <c r="B5" s="113"/>
      <c r="C5" s="11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</row>
    <row r="6" spans="1:75" s="4" customFormat="1" ht="14.25">
      <c r="A6" s="26">
        <v>1</v>
      </c>
      <c r="B6" s="27">
        <v>2</v>
      </c>
      <c r="C6" s="27" t="s">
        <v>87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</row>
    <row r="7" spans="1:75" s="3" customFormat="1" ht="30" customHeight="1">
      <c r="A7" s="28" t="s">
        <v>0</v>
      </c>
      <c r="B7" s="45" t="s">
        <v>141</v>
      </c>
      <c r="C7" s="16">
        <v>3016567</v>
      </c>
      <c r="D7" s="2"/>
      <c r="E7" s="9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5" ht="31.5" customHeight="1">
      <c r="A8" s="35" t="s">
        <v>1</v>
      </c>
      <c r="B8" s="80" t="s">
        <v>155</v>
      </c>
      <c r="C8" s="31">
        <v>402962</v>
      </c>
      <c r="E8" s="98"/>
    </row>
    <row r="9" spans="1:5" ht="31.5" customHeight="1">
      <c r="A9" s="35" t="s">
        <v>2</v>
      </c>
      <c r="B9" s="80" t="s">
        <v>156</v>
      </c>
      <c r="C9" s="31">
        <v>216101</v>
      </c>
      <c r="E9" s="98"/>
    </row>
    <row r="10" spans="1:5" ht="31.5" customHeight="1">
      <c r="A10" s="35" t="s">
        <v>3</v>
      </c>
      <c r="B10" s="80" t="s">
        <v>153</v>
      </c>
      <c r="C10" s="31">
        <v>1446742</v>
      </c>
      <c r="E10" s="98"/>
    </row>
    <row r="11" spans="1:5" ht="31.5" customHeight="1">
      <c r="A11" s="81" t="s">
        <v>64</v>
      </c>
      <c r="B11" s="40" t="s">
        <v>65</v>
      </c>
      <c r="C11" s="31">
        <v>80579</v>
      </c>
      <c r="E11" s="98"/>
    </row>
    <row r="12" spans="1:5" ht="31.5" customHeight="1">
      <c r="A12" s="35" t="s">
        <v>4</v>
      </c>
      <c r="B12" s="80" t="s">
        <v>162</v>
      </c>
      <c r="C12" s="31">
        <v>96288</v>
      </c>
      <c r="E12" s="98"/>
    </row>
    <row r="13" spans="1:5" ht="31.5" customHeight="1">
      <c r="A13" s="35" t="s">
        <v>5</v>
      </c>
      <c r="B13" s="80" t="s">
        <v>157</v>
      </c>
      <c r="C13" s="31">
        <v>74659</v>
      </c>
      <c r="E13" s="98"/>
    </row>
    <row r="14" spans="1:5" ht="31.5" customHeight="1">
      <c r="A14" s="35" t="s">
        <v>6</v>
      </c>
      <c r="B14" s="80" t="s">
        <v>166</v>
      </c>
      <c r="C14" s="31">
        <v>34912</v>
      </c>
      <c r="E14" s="98"/>
    </row>
    <row r="15" spans="1:5" ht="31.5" customHeight="1">
      <c r="A15" s="35" t="s">
        <v>7</v>
      </c>
      <c r="B15" s="80" t="s">
        <v>165</v>
      </c>
      <c r="C15" s="31">
        <v>23401</v>
      </c>
      <c r="E15" s="98"/>
    </row>
    <row r="16" spans="1:5" ht="31.5" customHeight="1">
      <c r="A16" s="35" t="s">
        <v>8</v>
      </c>
      <c r="B16" s="80" t="s">
        <v>158</v>
      </c>
      <c r="C16" s="31">
        <v>97495</v>
      </c>
      <c r="E16" s="98"/>
    </row>
    <row r="17" spans="1:5" ht="30.75" customHeight="1">
      <c r="A17" s="35" t="s">
        <v>9</v>
      </c>
      <c r="B17" s="80" t="s">
        <v>159</v>
      </c>
      <c r="C17" s="31">
        <v>28698</v>
      </c>
      <c r="E17" s="98"/>
    </row>
    <row r="18" spans="1:5" ht="30.75" customHeight="1">
      <c r="A18" s="35" t="s">
        <v>10</v>
      </c>
      <c r="B18" s="80" t="s">
        <v>167</v>
      </c>
      <c r="C18" s="31">
        <v>2270</v>
      </c>
      <c r="E18" s="98"/>
    </row>
    <row r="19" spans="1:5" ht="30.75" customHeight="1">
      <c r="A19" s="35" t="s">
        <v>11</v>
      </c>
      <c r="B19" s="80" t="s">
        <v>160</v>
      </c>
      <c r="C19" s="31">
        <v>8107</v>
      </c>
      <c r="E19" s="98"/>
    </row>
    <row r="20" spans="1:5" ht="31.5" customHeight="1">
      <c r="A20" s="35" t="s">
        <v>12</v>
      </c>
      <c r="B20" s="80" t="s">
        <v>161</v>
      </c>
      <c r="C20" s="31">
        <v>75787</v>
      </c>
      <c r="E20" s="98"/>
    </row>
    <row r="21" spans="1:5" ht="31.5" customHeight="1">
      <c r="A21" s="35" t="s">
        <v>14</v>
      </c>
      <c r="B21" s="41" t="s">
        <v>13</v>
      </c>
      <c r="C21" s="31">
        <v>32120</v>
      </c>
      <c r="E21" s="98"/>
    </row>
    <row r="22" spans="1:5" ht="31.5" customHeight="1">
      <c r="A22" s="36" t="s">
        <v>15</v>
      </c>
      <c r="B22" s="80" t="s">
        <v>163</v>
      </c>
      <c r="C22" s="31">
        <v>474445</v>
      </c>
      <c r="E22" s="98"/>
    </row>
    <row r="23" spans="1:5" ht="31.5" customHeight="1">
      <c r="A23" s="34" t="s">
        <v>168</v>
      </c>
      <c r="B23" s="40" t="s">
        <v>66</v>
      </c>
      <c r="C23" s="31">
        <v>711</v>
      </c>
      <c r="E23" s="98"/>
    </row>
    <row r="24" spans="1:5" ht="33" customHeight="1">
      <c r="A24" s="37" t="s">
        <v>16</v>
      </c>
      <c r="B24" s="42" t="s">
        <v>138</v>
      </c>
      <c r="C24" s="31">
        <v>0</v>
      </c>
      <c r="E24" s="98"/>
    </row>
    <row r="25" spans="1:5" ht="33" customHeight="1">
      <c r="A25" s="37" t="s">
        <v>135</v>
      </c>
      <c r="B25" s="43" t="s">
        <v>60</v>
      </c>
      <c r="C25" s="31">
        <v>0</v>
      </c>
      <c r="E25" s="98"/>
    </row>
    <row r="26" spans="1:5" ht="33" customHeight="1">
      <c r="A26" s="37" t="s">
        <v>136</v>
      </c>
      <c r="B26" s="43" t="s">
        <v>139</v>
      </c>
      <c r="C26" s="31">
        <v>0</v>
      </c>
      <c r="E26" s="98"/>
    </row>
    <row r="27" spans="1:5" ht="33" customHeight="1">
      <c r="A27" s="37" t="s">
        <v>137</v>
      </c>
      <c r="B27" s="46" t="s">
        <v>140</v>
      </c>
      <c r="C27" s="31">
        <v>2580</v>
      </c>
      <c r="E27" s="98"/>
    </row>
    <row r="28" spans="1:5" s="5" customFormat="1" ht="31.5" customHeight="1">
      <c r="A28" s="38" t="s">
        <v>68</v>
      </c>
      <c r="B28" s="44" t="s">
        <v>69</v>
      </c>
      <c r="C28" s="87">
        <v>0</v>
      </c>
      <c r="E28" s="98"/>
    </row>
    <row r="29" spans="1:5" s="5" customFormat="1" ht="31.5" customHeight="1">
      <c r="A29" s="38" t="s">
        <v>67</v>
      </c>
      <c r="B29" s="44" t="s">
        <v>70</v>
      </c>
      <c r="C29" s="87">
        <v>102965</v>
      </c>
      <c r="E29" s="98"/>
    </row>
    <row r="30" spans="1:75" s="3" customFormat="1" ht="30" customHeight="1">
      <c r="A30" s="32" t="s">
        <v>17</v>
      </c>
      <c r="B30" s="52" t="s">
        <v>18</v>
      </c>
      <c r="C30" s="29">
        <v>25673</v>
      </c>
      <c r="D30" s="2"/>
      <c r="E30" s="9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5" ht="28.5" customHeight="1">
      <c r="A31" s="37" t="s">
        <v>19</v>
      </c>
      <c r="B31" s="46" t="s">
        <v>20</v>
      </c>
      <c r="C31" s="30">
        <v>977</v>
      </c>
      <c r="E31" s="98"/>
    </row>
    <row r="32" spans="1:5" ht="28.5" customHeight="1">
      <c r="A32" s="37" t="s">
        <v>21</v>
      </c>
      <c r="B32" s="46" t="s">
        <v>22</v>
      </c>
      <c r="C32" s="30">
        <v>3133</v>
      </c>
      <c r="E32" s="98"/>
    </row>
    <row r="33" spans="1:5" ht="28.5" customHeight="1">
      <c r="A33" s="37" t="s">
        <v>23</v>
      </c>
      <c r="B33" s="46" t="s">
        <v>37</v>
      </c>
      <c r="C33" s="30">
        <v>149</v>
      </c>
      <c r="E33" s="98"/>
    </row>
    <row r="34" spans="1:5" ht="28.5" customHeight="1">
      <c r="A34" s="48" t="s">
        <v>45</v>
      </c>
      <c r="B34" s="49" t="s">
        <v>38</v>
      </c>
      <c r="C34" s="30">
        <v>22</v>
      </c>
      <c r="E34" s="98"/>
    </row>
    <row r="35" spans="1:5" ht="28.5" customHeight="1">
      <c r="A35" s="48" t="s">
        <v>46</v>
      </c>
      <c r="B35" s="50" t="s">
        <v>39</v>
      </c>
      <c r="C35" s="30">
        <v>22</v>
      </c>
      <c r="E35" s="98"/>
    </row>
    <row r="36" spans="1:5" ht="28.5" customHeight="1">
      <c r="A36" s="48" t="s">
        <v>47</v>
      </c>
      <c r="B36" s="49" t="s">
        <v>40</v>
      </c>
      <c r="C36" s="30">
        <v>2</v>
      </c>
      <c r="E36" s="98"/>
    </row>
    <row r="37" spans="1:5" ht="28.5" customHeight="1">
      <c r="A37" s="48" t="s">
        <v>48</v>
      </c>
      <c r="B37" s="49" t="s">
        <v>41</v>
      </c>
      <c r="C37" s="30">
        <v>0</v>
      </c>
      <c r="E37" s="98"/>
    </row>
    <row r="38" spans="1:5" ht="28.5" customHeight="1">
      <c r="A38" s="48" t="s">
        <v>49</v>
      </c>
      <c r="B38" s="49" t="s">
        <v>42</v>
      </c>
      <c r="C38" s="30">
        <v>0</v>
      </c>
      <c r="E38" s="98"/>
    </row>
    <row r="39" spans="1:5" ht="28.5" customHeight="1">
      <c r="A39" s="48" t="s">
        <v>50</v>
      </c>
      <c r="B39" s="49" t="s">
        <v>43</v>
      </c>
      <c r="C39" s="30">
        <v>120</v>
      </c>
      <c r="E39" s="98"/>
    </row>
    <row r="40" spans="1:5" ht="28.5" customHeight="1">
      <c r="A40" s="48" t="s">
        <v>51</v>
      </c>
      <c r="B40" s="49" t="s">
        <v>44</v>
      </c>
      <c r="C40" s="30">
        <v>5</v>
      </c>
      <c r="E40" s="98"/>
    </row>
    <row r="41" spans="1:5" ht="28.5" customHeight="1">
      <c r="A41" s="37" t="s">
        <v>24</v>
      </c>
      <c r="B41" s="46" t="s">
        <v>25</v>
      </c>
      <c r="C41" s="30">
        <v>13810</v>
      </c>
      <c r="E41" s="98"/>
    </row>
    <row r="42" spans="1:5" ht="28.5" customHeight="1">
      <c r="A42" s="37" t="s">
        <v>26</v>
      </c>
      <c r="B42" s="47" t="s">
        <v>61</v>
      </c>
      <c r="C42" s="30">
        <v>2714</v>
      </c>
      <c r="E42" s="98"/>
    </row>
    <row r="43" spans="1:5" ht="28.5" customHeight="1">
      <c r="A43" s="48" t="s">
        <v>56</v>
      </c>
      <c r="B43" s="49" t="s">
        <v>52</v>
      </c>
      <c r="C43" s="30">
        <v>1967</v>
      </c>
      <c r="E43" s="98"/>
    </row>
    <row r="44" spans="1:5" ht="28.5" customHeight="1">
      <c r="A44" s="48" t="s">
        <v>57</v>
      </c>
      <c r="B44" s="49" t="s">
        <v>53</v>
      </c>
      <c r="C44" s="30">
        <v>262</v>
      </c>
      <c r="E44" s="98"/>
    </row>
    <row r="45" spans="1:5" ht="28.5" customHeight="1">
      <c r="A45" s="48" t="s">
        <v>58</v>
      </c>
      <c r="B45" s="49" t="s">
        <v>54</v>
      </c>
      <c r="C45" s="30">
        <v>0</v>
      </c>
      <c r="E45" s="98"/>
    </row>
    <row r="46" spans="1:5" ht="28.5" customHeight="1">
      <c r="A46" s="48" t="s">
        <v>59</v>
      </c>
      <c r="B46" s="49" t="s">
        <v>55</v>
      </c>
      <c r="C46" s="30">
        <v>485</v>
      </c>
      <c r="E46" s="98"/>
    </row>
    <row r="47" spans="1:5" ht="30.75" customHeight="1">
      <c r="A47" s="37" t="s">
        <v>27</v>
      </c>
      <c r="B47" s="46" t="s">
        <v>28</v>
      </c>
      <c r="C47" s="30">
        <v>0</v>
      </c>
      <c r="E47" s="98"/>
    </row>
    <row r="48" spans="1:5" ht="30.75" customHeight="1">
      <c r="A48" s="37" t="s">
        <v>29</v>
      </c>
      <c r="B48" s="46" t="s">
        <v>116</v>
      </c>
      <c r="C48" s="30">
        <v>4500</v>
      </c>
      <c r="E48" s="98"/>
    </row>
    <row r="49" spans="1:5" ht="30.75" customHeight="1">
      <c r="A49" s="37" t="s">
        <v>30</v>
      </c>
      <c r="B49" s="46" t="s">
        <v>31</v>
      </c>
      <c r="C49" s="30">
        <v>97</v>
      </c>
      <c r="E49" s="98"/>
    </row>
    <row r="50" spans="1:5" ht="30.75" customHeight="1">
      <c r="A50" s="37" t="s">
        <v>32</v>
      </c>
      <c r="B50" s="46" t="s">
        <v>33</v>
      </c>
      <c r="C50" s="30">
        <v>293</v>
      </c>
      <c r="E50" s="98"/>
    </row>
    <row r="51" spans="1:75" s="3" customFormat="1" ht="30" customHeight="1">
      <c r="A51" s="39" t="s">
        <v>34</v>
      </c>
      <c r="B51" s="51" t="s">
        <v>164</v>
      </c>
      <c r="C51" s="33">
        <v>49939</v>
      </c>
      <c r="D51" s="2"/>
      <c r="E51" s="9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5" ht="30.75" customHeight="1">
      <c r="A52" s="37" t="s">
        <v>119</v>
      </c>
      <c r="B52" s="46" t="s">
        <v>142</v>
      </c>
      <c r="C52" s="30">
        <v>10</v>
      </c>
      <c r="E52" s="98"/>
    </row>
    <row r="53" spans="1:5" ht="30.75" customHeight="1">
      <c r="A53" s="37" t="s">
        <v>35</v>
      </c>
      <c r="B53" s="46" t="s">
        <v>63</v>
      </c>
      <c r="C53" s="30">
        <v>49592</v>
      </c>
      <c r="E53" s="98"/>
    </row>
    <row r="54" spans="1:5" ht="30.75" customHeight="1">
      <c r="A54" s="37" t="s">
        <v>36</v>
      </c>
      <c r="B54" s="46" t="s">
        <v>121</v>
      </c>
      <c r="C54" s="30">
        <v>0</v>
      </c>
      <c r="E54" s="98"/>
    </row>
    <row r="55" spans="1:5" ht="30.75" customHeight="1">
      <c r="A55" s="37" t="s">
        <v>120</v>
      </c>
      <c r="B55" s="46" t="s">
        <v>122</v>
      </c>
      <c r="C55" s="30">
        <v>337</v>
      </c>
      <c r="E55" s="98"/>
    </row>
    <row r="56" spans="1:5" ht="32.25" customHeight="1">
      <c r="A56" s="39" t="s">
        <v>127</v>
      </c>
      <c r="B56" s="51" t="s">
        <v>151</v>
      </c>
      <c r="C56" s="33">
        <v>32196</v>
      </c>
      <c r="E56" s="98"/>
    </row>
    <row r="72" ht="54" customHeight="1"/>
    <row r="74" ht="12.75">
      <c r="C74" s="2" t="s">
        <v>188</v>
      </c>
    </row>
  </sheetData>
  <sheetProtection formatCells="0" formatColumns="0" formatRows="0" insertColumns="0" insertRows="0" insertHyperlinks="0" deleteColumns="0" deleteRows="0"/>
  <mergeCells count="5">
    <mergeCell ref="A2:B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74"/>
  <sheetViews>
    <sheetView showGridLines="0" zoomScale="55" zoomScaleNormal="55" zoomScaleSheetLayoutView="55" zoomScalePageLayoutView="0" workbookViewId="0" topLeftCell="A1">
      <pane xSplit="2" ySplit="7" topLeftCell="C26" activePane="bottomRight" state="frozen"/>
      <selection pane="topLeft" activeCell="A52" sqref="A52:IV55"/>
      <selection pane="topRight" activeCell="A52" sqref="A52:IV55"/>
      <selection pane="bottomLeft" activeCell="A52" sqref="A52:IV55"/>
      <selection pane="bottomRight" activeCell="A52" sqref="A52:IV55"/>
    </sheetView>
  </sheetViews>
  <sheetFormatPr defaultColWidth="9.00390625" defaultRowHeight="12.75"/>
  <cols>
    <col min="1" max="1" width="9.125" style="2" customWidth="1"/>
    <col min="2" max="2" width="186.625" style="2" customWidth="1"/>
    <col min="3" max="3" width="33.25390625" style="2" customWidth="1"/>
    <col min="4" max="5" width="9.125" style="2" customWidth="1"/>
    <col min="6" max="16384" width="9.125" style="2" customWidth="1"/>
  </cols>
  <sheetData>
    <row r="1" spans="1:3" s="54" customFormat="1" ht="35.25" customHeight="1">
      <c r="A1" s="109"/>
      <c r="B1" s="109"/>
      <c r="C1" s="109"/>
    </row>
    <row r="2" spans="1:2" s="55" customFormat="1" ht="30.75" customHeight="1">
      <c r="A2" s="112" t="s">
        <v>73</v>
      </c>
      <c r="B2" s="112"/>
    </row>
    <row r="3" spans="1:3" ht="33" customHeight="1">
      <c r="A3" s="1"/>
      <c r="B3" s="79"/>
      <c r="C3" s="25" t="s">
        <v>90</v>
      </c>
    </row>
    <row r="4" spans="1:75" s="6" customFormat="1" ht="33" customHeight="1">
      <c r="A4" s="114" t="s">
        <v>154</v>
      </c>
      <c r="B4" s="113" t="s">
        <v>62</v>
      </c>
      <c r="C4" s="110" t="s">
        <v>189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</row>
    <row r="5" spans="1:75" s="6" customFormat="1" ht="33" customHeight="1">
      <c r="A5" s="113"/>
      <c r="B5" s="113"/>
      <c r="C5" s="11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</row>
    <row r="6" spans="1:75" s="4" customFormat="1" ht="14.25">
      <c r="A6" s="26">
        <v>1</v>
      </c>
      <c r="B6" s="27">
        <v>2</v>
      </c>
      <c r="C6" s="27" t="s">
        <v>87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</row>
    <row r="7" spans="1:75" s="3" customFormat="1" ht="30" customHeight="1">
      <c r="A7" s="28" t="s">
        <v>0</v>
      </c>
      <c r="B7" s="45" t="s">
        <v>141</v>
      </c>
      <c r="C7" s="16">
        <v>3134603</v>
      </c>
      <c r="D7" s="2"/>
      <c r="E7" s="9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5" ht="31.5" customHeight="1">
      <c r="A8" s="35" t="s">
        <v>1</v>
      </c>
      <c r="B8" s="80" t="s">
        <v>155</v>
      </c>
      <c r="C8" s="31">
        <v>428000</v>
      </c>
      <c r="E8" s="98"/>
    </row>
    <row r="9" spans="1:5" ht="31.5" customHeight="1">
      <c r="A9" s="35" t="s">
        <v>2</v>
      </c>
      <c r="B9" s="80" t="s">
        <v>156</v>
      </c>
      <c r="C9" s="31">
        <v>213373</v>
      </c>
      <c r="E9" s="98"/>
    </row>
    <row r="10" spans="1:5" ht="31.5" customHeight="1">
      <c r="A10" s="35" t="s">
        <v>3</v>
      </c>
      <c r="B10" s="80" t="s">
        <v>153</v>
      </c>
      <c r="C10" s="31">
        <v>1497147</v>
      </c>
      <c r="E10" s="98"/>
    </row>
    <row r="11" spans="1:5" ht="31.5" customHeight="1">
      <c r="A11" s="81" t="s">
        <v>64</v>
      </c>
      <c r="B11" s="40" t="s">
        <v>65</v>
      </c>
      <c r="C11" s="31">
        <v>78027</v>
      </c>
      <c r="E11" s="98"/>
    </row>
    <row r="12" spans="1:5" ht="31.5" customHeight="1">
      <c r="A12" s="35" t="s">
        <v>4</v>
      </c>
      <c r="B12" s="80" t="s">
        <v>162</v>
      </c>
      <c r="C12" s="31">
        <v>108067</v>
      </c>
      <c r="E12" s="98"/>
    </row>
    <row r="13" spans="1:5" ht="31.5" customHeight="1">
      <c r="A13" s="35" t="s">
        <v>5</v>
      </c>
      <c r="B13" s="80" t="s">
        <v>157</v>
      </c>
      <c r="C13" s="31">
        <v>87645</v>
      </c>
      <c r="E13" s="98"/>
    </row>
    <row r="14" spans="1:5" ht="31.5" customHeight="1">
      <c r="A14" s="35" t="s">
        <v>6</v>
      </c>
      <c r="B14" s="80" t="s">
        <v>166</v>
      </c>
      <c r="C14" s="31">
        <v>39961</v>
      </c>
      <c r="E14" s="98"/>
    </row>
    <row r="15" spans="1:5" ht="31.5" customHeight="1">
      <c r="A15" s="35" t="s">
        <v>7</v>
      </c>
      <c r="B15" s="80" t="s">
        <v>165</v>
      </c>
      <c r="C15" s="31">
        <v>11378</v>
      </c>
      <c r="E15" s="98"/>
    </row>
    <row r="16" spans="1:5" ht="31.5" customHeight="1">
      <c r="A16" s="35" t="s">
        <v>8</v>
      </c>
      <c r="B16" s="80" t="s">
        <v>158</v>
      </c>
      <c r="C16" s="31">
        <v>115246</v>
      </c>
      <c r="E16" s="98"/>
    </row>
    <row r="17" spans="1:5" ht="30.75" customHeight="1">
      <c r="A17" s="35" t="s">
        <v>9</v>
      </c>
      <c r="B17" s="80" t="s">
        <v>159</v>
      </c>
      <c r="C17" s="31">
        <v>39014</v>
      </c>
      <c r="E17" s="98"/>
    </row>
    <row r="18" spans="1:5" ht="30.75" customHeight="1">
      <c r="A18" s="35" t="s">
        <v>10</v>
      </c>
      <c r="B18" s="80" t="s">
        <v>167</v>
      </c>
      <c r="C18" s="31">
        <v>2150</v>
      </c>
      <c r="E18" s="98"/>
    </row>
    <row r="19" spans="1:5" ht="30.75" customHeight="1">
      <c r="A19" s="35" t="s">
        <v>11</v>
      </c>
      <c r="B19" s="80" t="s">
        <v>160</v>
      </c>
      <c r="C19" s="31">
        <v>7290</v>
      </c>
      <c r="E19" s="98"/>
    </row>
    <row r="20" spans="1:5" ht="31.5" customHeight="1">
      <c r="A20" s="35" t="s">
        <v>12</v>
      </c>
      <c r="B20" s="80" t="s">
        <v>161</v>
      </c>
      <c r="C20" s="31">
        <v>74287</v>
      </c>
      <c r="E20" s="98"/>
    </row>
    <row r="21" spans="1:5" ht="31.5" customHeight="1">
      <c r="A21" s="35" t="s">
        <v>14</v>
      </c>
      <c r="B21" s="41" t="s">
        <v>13</v>
      </c>
      <c r="C21" s="31">
        <v>31900</v>
      </c>
      <c r="E21" s="98"/>
    </row>
    <row r="22" spans="1:5" ht="31.5" customHeight="1">
      <c r="A22" s="36" t="s">
        <v>15</v>
      </c>
      <c r="B22" s="80" t="s">
        <v>163</v>
      </c>
      <c r="C22" s="31">
        <v>469573</v>
      </c>
      <c r="E22" s="98"/>
    </row>
    <row r="23" spans="1:5" ht="31.5" customHeight="1">
      <c r="A23" s="34" t="s">
        <v>168</v>
      </c>
      <c r="B23" s="40" t="s">
        <v>66</v>
      </c>
      <c r="C23" s="31">
        <v>2000</v>
      </c>
      <c r="E23" s="98"/>
    </row>
    <row r="24" spans="1:5" ht="33" customHeight="1">
      <c r="A24" s="37" t="s">
        <v>16</v>
      </c>
      <c r="B24" s="42" t="s">
        <v>138</v>
      </c>
      <c r="C24" s="31">
        <v>0</v>
      </c>
      <c r="E24" s="98"/>
    </row>
    <row r="25" spans="1:5" ht="33" customHeight="1">
      <c r="A25" s="37" t="s">
        <v>135</v>
      </c>
      <c r="B25" s="43" t="s">
        <v>60</v>
      </c>
      <c r="C25" s="31">
        <v>0</v>
      </c>
      <c r="E25" s="98"/>
    </row>
    <row r="26" spans="1:5" ht="33" customHeight="1">
      <c r="A26" s="37" t="s">
        <v>136</v>
      </c>
      <c r="B26" s="43" t="s">
        <v>139</v>
      </c>
      <c r="C26" s="31">
        <v>0</v>
      </c>
      <c r="E26" s="98"/>
    </row>
    <row r="27" spans="1:5" ht="33" customHeight="1">
      <c r="A27" s="37" t="s">
        <v>137</v>
      </c>
      <c r="B27" s="46" t="s">
        <v>140</v>
      </c>
      <c r="C27" s="31">
        <v>9572</v>
      </c>
      <c r="E27" s="98"/>
    </row>
    <row r="28" spans="1:5" s="5" customFormat="1" ht="31.5" customHeight="1">
      <c r="A28" s="38" t="s">
        <v>68</v>
      </c>
      <c r="B28" s="44" t="s">
        <v>69</v>
      </c>
      <c r="C28" s="87">
        <v>0</v>
      </c>
      <c r="E28" s="98"/>
    </row>
    <row r="29" spans="1:5" s="5" customFormat="1" ht="31.5" customHeight="1">
      <c r="A29" s="38" t="s">
        <v>67</v>
      </c>
      <c r="B29" s="44" t="s">
        <v>70</v>
      </c>
      <c r="C29" s="87">
        <v>106080</v>
      </c>
      <c r="E29" s="98"/>
    </row>
    <row r="30" spans="1:75" s="3" customFormat="1" ht="30" customHeight="1">
      <c r="A30" s="32" t="s">
        <v>17</v>
      </c>
      <c r="B30" s="52" t="s">
        <v>18</v>
      </c>
      <c r="C30" s="29">
        <v>24706</v>
      </c>
      <c r="D30" s="2"/>
      <c r="E30" s="9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5" ht="28.5" customHeight="1">
      <c r="A31" s="37" t="s">
        <v>19</v>
      </c>
      <c r="B31" s="46" t="s">
        <v>20</v>
      </c>
      <c r="C31" s="30">
        <v>937</v>
      </c>
      <c r="E31" s="98"/>
    </row>
    <row r="32" spans="1:5" ht="28.5" customHeight="1">
      <c r="A32" s="37" t="s">
        <v>21</v>
      </c>
      <c r="B32" s="46" t="s">
        <v>22</v>
      </c>
      <c r="C32" s="30">
        <v>1998</v>
      </c>
      <c r="E32" s="98"/>
    </row>
    <row r="33" spans="1:5" ht="28.5" customHeight="1">
      <c r="A33" s="37" t="s">
        <v>23</v>
      </c>
      <c r="B33" s="46" t="s">
        <v>37</v>
      </c>
      <c r="C33" s="30">
        <v>206</v>
      </c>
      <c r="E33" s="98"/>
    </row>
    <row r="34" spans="1:5" ht="28.5" customHeight="1">
      <c r="A34" s="48" t="s">
        <v>45</v>
      </c>
      <c r="B34" s="49" t="s">
        <v>38</v>
      </c>
      <c r="C34" s="30">
        <v>25</v>
      </c>
      <c r="E34" s="98"/>
    </row>
    <row r="35" spans="1:5" ht="28.5" customHeight="1">
      <c r="A35" s="48" t="s">
        <v>46</v>
      </c>
      <c r="B35" s="50" t="s">
        <v>39</v>
      </c>
      <c r="C35" s="30">
        <v>25</v>
      </c>
      <c r="E35" s="98"/>
    </row>
    <row r="36" spans="1:5" ht="28.5" customHeight="1">
      <c r="A36" s="48" t="s">
        <v>47</v>
      </c>
      <c r="B36" s="49" t="s">
        <v>40</v>
      </c>
      <c r="C36" s="30">
        <v>0</v>
      </c>
      <c r="E36" s="98"/>
    </row>
    <row r="37" spans="1:5" ht="28.5" customHeight="1">
      <c r="A37" s="48" t="s">
        <v>48</v>
      </c>
      <c r="B37" s="49" t="s">
        <v>41</v>
      </c>
      <c r="C37" s="30">
        <v>0</v>
      </c>
      <c r="E37" s="98"/>
    </row>
    <row r="38" spans="1:5" ht="28.5" customHeight="1">
      <c r="A38" s="48" t="s">
        <v>49</v>
      </c>
      <c r="B38" s="49" t="s">
        <v>42</v>
      </c>
      <c r="C38" s="30">
        <v>0</v>
      </c>
      <c r="E38" s="98"/>
    </row>
    <row r="39" spans="1:5" ht="28.5" customHeight="1">
      <c r="A39" s="48" t="s">
        <v>50</v>
      </c>
      <c r="B39" s="49" t="s">
        <v>43</v>
      </c>
      <c r="C39" s="30">
        <v>171</v>
      </c>
      <c r="E39" s="98"/>
    </row>
    <row r="40" spans="1:5" ht="28.5" customHeight="1">
      <c r="A40" s="48" t="s">
        <v>51</v>
      </c>
      <c r="B40" s="49" t="s">
        <v>44</v>
      </c>
      <c r="C40" s="30">
        <v>10</v>
      </c>
      <c r="E40" s="98"/>
    </row>
    <row r="41" spans="1:5" ht="28.5" customHeight="1">
      <c r="A41" s="37" t="s">
        <v>24</v>
      </c>
      <c r="B41" s="46" t="s">
        <v>25</v>
      </c>
      <c r="C41" s="30">
        <v>14534</v>
      </c>
      <c r="E41" s="98"/>
    </row>
    <row r="42" spans="1:5" ht="28.5" customHeight="1">
      <c r="A42" s="37" t="s">
        <v>26</v>
      </c>
      <c r="B42" s="47" t="s">
        <v>61</v>
      </c>
      <c r="C42" s="30">
        <v>2619</v>
      </c>
      <c r="E42" s="98"/>
    </row>
    <row r="43" spans="1:5" ht="28.5" customHeight="1">
      <c r="A43" s="48" t="s">
        <v>56</v>
      </c>
      <c r="B43" s="49" t="s">
        <v>52</v>
      </c>
      <c r="C43" s="30">
        <v>1920</v>
      </c>
      <c r="E43" s="98"/>
    </row>
    <row r="44" spans="1:5" ht="28.5" customHeight="1">
      <c r="A44" s="48" t="s">
        <v>57</v>
      </c>
      <c r="B44" s="49" t="s">
        <v>53</v>
      </c>
      <c r="C44" s="30">
        <v>338</v>
      </c>
      <c r="E44" s="98"/>
    </row>
    <row r="45" spans="1:5" ht="28.5" customHeight="1">
      <c r="A45" s="48" t="s">
        <v>58</v>
      </c>
      <c r="B45" s="49" t="s">
        <v>54</v>
      </c>
      <c r="C45" s="30">
        <v>0</v>
      </c>
      <c r="E45" s="98"/>
    </row>
    <row r="46" spans="1:5" ht="28.5" customHeight="1">
      <c r="A46" s="48" t="s">
        <v>59</v>
      </c>
      <c r="B46" s="49" t="s">
        <v>55</v>
      </c>
      <c r="C46" s="30">
        <v>361</v>
      </c>
      <c r="E46" s="98"/>
    </row>
    <row r="47" spans="1:5" ht="30.75" customHeight="1">
      <c r="A47" s="37" t="s">
        <v>27</v>
      </c>
      <c r="B47" s="46" t="s">
        <v>28</v>
      </c>
      <c r="C47" s="30">
        <v>0</v>
      </c>
      <c r="E47" s="98"/>
    </row>
    <row r="48" spans="1:5" ht="30.75" customHeight="1">
      <c r="A48" s="37" t="s">
        <v>29</v>
      </c>
      <c r="B48" s="46" t="s">
        <v>116</v>
      </c>
      <c r="C48" s="30">
        <v>3454</v>
      </c>
      <c r="E48" s="98"/>
    </row>
    <row r="49" spans="1:5" ht="30.75" customHeight="1">
      <c r="A49" s="37" t="s">
        <v>30</v>
      </c>
      <c r="B49" s="46" t="s">
        <v>31</v>
      </c>
      <c r="C49" s="30">
        <v>658</v>
      </c>
      <c r="E49" s="98"/>
    </row>
    <row r="50" spans="1:5" ht="30.75" customHeight="1">
      <c r="A50" s="37" t="s">
        <v>32</v>
      </c>
      <c r="B50" s="46" t="s">
        <v>33</v>
      </c>
      <c r="C50" s="30">
        <v>300</v>
      </c>
      <c r="E50" s="98"/>
    </row>
    <row r="51" spans="1:75" s="3" customFormat="1" ht="30" customHeight="1">
      <c r="A51" s="39" t="s">
        <v>34</v>
      </c>
      <c r="B51" s="51" t="s">
        <v>164</v>
      </c>
      <c r="C51" s="33">
        <v>19490</v>
      </c>
      <c r="D51" s="2"/>
      <c r="E51" s="9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5" ht="30.75" customHeight="1">
      <c r="A52" s="37" t="s">
        <v>119</v>
      </c>
      <c r="B52" s="46" t="s">
        <v>142</v>
      </c>
      <c r="C52" s="30">
        <v>3</v>
      </c>
      <c r="E52" s="98"/>
    </row>
    <row r="53" spans="1:5" ht="30.75" customHeight="1">
      <c r="A53" s="37" t="s">
        <v>35</v>
      </c>
      <c r="B53" s="46" t="s">
        <v>63</v>
      </c>
      <c r="C53" s="30">
        <v>19137</v>
      </c>
      <c r="E53" s="98"/>
    </row>
    <row r="54" spans="1:5" ht="30.75" customHeight="1">
      <c r="A54" s="37" t="s">
        <v>36</v>
      </c>
      <c r="B54" s="46" t="s">
        <v>121</v>
      </c>
      <c r="C54" s="30">
        <v>0</v>
      </c>
      <c r="E54" s="98"/>
    </row>
    <row r="55" spans="1:5" ht="30.75" customHeight="1">
      <c r="A55" s="37" t="s">
        <v>120</v>
      </c>
      <c r="B55" s="46" t="s">
        <v>122</v>
      </c>
      <c r="C55" s="30">
        <v>350</v>
      </c>
      <c r="E55" s="98"/>
    </row>
    <row r="56" spans="1:5" ht="32.25" customHeight="1">
      <c r="A56" s="39" t="s">
        <v>127</v>
      </c>
      <c r="B56" s="51" t="s">
        <v>151</v>
      </c>
      <c r="C56" s="33">
        <v>3500</v>
      </c>
      <c r="E56" s="98"/>
    </row>
    <row r="72" ht="54" customHeight="1"/>
    <row r="74" ht="12.75">
      <c r="C74" s="2" t="s">
        <v>188</v>
      </c>
    </row>
  </sheetData>
  <sheetProtection formatCells="0" formatColumns="0" formatRows="0" insertColumns="0" insertRows="0" insertHyperlinks="0" deleteColumns="0" deleteRows="0"/>
  <mergeCells count="5">
    <mergeCell ref="A2:B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74"/>
  <sheetViews>
    <sheetView showGridLines="0" zoomScale="55" zoomScaleNormal="55" zoomScaleSheetLayoutView="55" zoomScalePageLayoutView="0" workbookViewId="0" topLeftCell="A1">
      <pane xSplit="2" ySplit="7" topLeftCell="C23" activePane="bottomRight" state="frozen"/>
      <selection pane="topLeft" activeCell="A52" sqref="A52:IV55"/>
      <selection pane="topRight" activeCell="A52" sqref="A52:IV55"/>
      <selection pane="bottomLeft" activeCell="A52" sqref="A52:IV55"/>
      <selection pane="bottomRight" activeCell="A52" sqref="A52:IV55"/>
    </sheetView>
  </sheetViews>
  <sheetFormatPr defaultColWidth="9.00390625" defaultRowHeight="12.75"/>
  <cols>
    <col min="1" max="1" width="9.125" style="2" customWidth="1"/>
    <col min="2" max="2" width="186.625" style="2" customWidth="1"/>
    <col min="3" max="3" width="33.25390625" style="2" customWidth="1"/>
    <col min="4" max="5" width="9.125" style="2" customWidth="1"/>
    <col min="6" max="16384" width="9.125" style="2" customWidth="1"/>
  </cols>
  <sheetData>
    <row r="1" spans="1:3" s="54" customFormat="1" ht="35.25" customHeight="1">
      <c r="A1" s="109"/>
      <c r="B1" s="109"/>
      <c r="C1" s="109"/>
    </row>
    <row r="2" spans="1:2" s="55" customFormat="1" ht="30.75" customHeight="1">
      <c r="A2" s="112" t="s">
        <v>74</v>
      </c>
      <c r="B2" s="112"/>
    </row>
    <row r="3" spans="1:3" ht="33" customHeight="1">
      <c r="A3" s="1"/>
      <c r="B3" s="79"/>
      <c r="C3" s="25" t="s">
        <v>90</v>
      </c>
    </row>
    <row r="4" spans="1:75" s="6" customFormat="1" ht="33" customHeight="1">
      <c r="A4" s="114" t="s">
        <v>154</v>
      </c>
      <c r="B4" s="113" t="s">
        <v>62</v>
      </c>
      <c r="C4" s="110" t="s">
        <v>189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</row>
    <row r="5" spans="1:75" s="6" customFormat="1" ht="33" customHeight="1">
      <c r="A5" s="113"/>
      <c r="B5" s="113"/>
      <c r="C5" s="11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</row>
    <row r="6" spans="1:75" s="4" customFormat="1" ht="14.25">
      <c r="A6" s="26">
        <v>1</v>
      </c>
      <c r="B6" s="27">
        <v>2</v>
      </c>
      <c r="C6" s="27" t="s">
        <v>87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</row>
    <row r="7" spans="1:75" s="3" customFormat="1" ht="30" customHeight="1">
      <c r="A7" s="28" t="s">
        <v>0</v>
      </c>
      <c r="B7" s="45" t="s">
        <v>141</v>
      </c>
      <c r="C7" s="16">
        <v>1439575</v>
      </c>
      <c r="D7" s="2"/>
      <c r="E7" s="9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5" ht="31.5" customHeight="1">
      <c r="A8" s="35" t="s">
        <v>1</v>
      </c>
      <c r="B8" s="80" t="s">
        <v>155</v>
      </c>
      <c r="C8" s="31">
        <v>192600</v>
      </c>
      <c r="E8" s="98"/>
    </row>
    <row r="9" spans="1:5" ht="31.5" customHeight="1">
      <c r="A9" s="35" t="s">
        <v>2</v>
      </c>
      <c r="B9" s="80" t="s">
        <v>156</v>
      </c>
      <c r="C9" s="31">
        <v>107911</v>
      </c>
      <c r="E9" s="98"/>
    </row>
    <row r="10" spans="1:5" ht="31.5" customHeight="1">
      <c r="A10" s="35" t="s">
        <v>3</v>
      </c>
      <c r="B10" s="80" t="s">
        <v>153</v>
      </c>
      <c r="C10" s="31">
        <v>679050</v>
      </c>
      <c r="E10" s="98"/>
    </row>
    <row r="11" spans="1:5" ht="31.5" customHeight="1">
      <c r="A11" s="81" t="s">
        <v>64</v>
      </c>
      <c r="B11" s="40" t="s">
        <v>65</v>
      </c>
      <c r="C11" s="31">
        <v>32110</v>
      </c>
      <c r="E11" s="98"/>
    </row>
    <row r="12" spans="1:5" ht="31.5" customHeight="1">
      <c r="A12" s="35" t="s">
        <v>4</v>
      </c>
      <c r="B12" s="80" t="s">
        <v>162</v>
      </c>
      <c r="C12" s="31">
        <v>71456</v>
      </c>
      <c r="E12" s="98"/>
    </row>
    <row r="13" spans="1:5" ht="31.5" customHeight="1">
      <c r="A13" s="35" t="s">
        <v>5</v>
      </c>
      <c r="B13" s="80" t="s">
        <v>157</v>
      </c>
      <c r="C13" s="31">
        <v>40031</v>
      </c>
      <c r="E13" s="98"/>
    </row>
    <row r="14" spans="1:5" ht="31.5" customHeight="1">
      <c r="A14" s="35" t="s">
        <v>6</v>
      </c>
      <c r="B14" s="80" t="s">
        <v>166</v>
      </c>
      <c r="C14" s="31">
        <v>17926</v>
      </c>
      <c r="E14" s="98"/>
    </row>
    <row r="15" spans="1:5" ht="31.5" customHeight="1">
      <c r="A15" s="35" t="s">
        <v>7</v>
      </c>
      <c r="B15" s="80" t="s">
        <v>165</v>
      </c>
      <c r="C15" s="31">
        <v>7611</v>
      </c>
      <c r="E15" s="98"/>
    </row>
    <row r="16" spans="1:5" ht="31.5" customHeight="1">
      <c r="A16" s="35" t="s">
        <v>8</v>
      </c>
      <c r="B16" s="80" t="s">
        <v>158</v>
      </c>
      <c r="C16" s="31">
        <v>36932</v>
      </c>
      <c r="E16" s="98"/>
    </row>
    <row r="17" spans="1:5" ht="30.75" customHeight="1">
      <c r="A17" s="35" t="s">
        <v>9</v>
      </c>
      <c r="B17" s="80" t="s">
        <v>159</v>
      </c>
      <c r="C17" s="31">
        <v>11300</v>
      </c>
      <c r="E17" s="98"/>
    </row>
    <row r="18" spans="1:5" ht="30.75" customHeight="1">
      <c r="A18" s="35" t="s">
        <v>10</v>
      </c>
      <c r="B18" s="80" t="s">
        <v>167</v>
      </c>
      <c r="C18" s="31">
        <v>2130</v>
      </c>
      <c r="E18" s="98"/>
    </row>
    <row r="19" spans="1:5" ht="30.75" customHeight="1">
      <c r="A19" s="35" t="s">
        <v>11</v>
      </c>
      <c r="B19" s="80" t="s">
        <v>160</v>
      </c>
      <c r="C19" s="31">
        <v>3547</v>
      </c>
      <c r="E19" s="98"/>
    </row>
    <row r="20" spans="1:5" ht="31.5" customHeight="1">
      <c r="A20" s="35" t="s">
        <v>12</v>
      </c>
      <c r="B20" s="80" t="s">
        <v>161</v>
      </c>
      <c r="C20" s="31">
        <v>36257</v>
      </c>
      <c r="E20" s="98"/>
    </row>
    <row r="21" spans="1:5" ht="31.5" customHeight="1">
      <c r="A21" s="35" t="s">
        <v>14</v>
      </c>
      <c r="B21" s="41" t="s">
        <v>13</v>
      </c>
      <c r="C21" s="31">
        <v>17250</v>
      </c>
      <c r="E21" s="98"/>
    </row>
    <row r="22" spans="1:5" ht="31.5" customHeight="1">
      <c r="A22" s="36" t="s">
        <v>15</v>
      </c>
      <c r="B22" s="80" t="s">
        <v>163</v>
      </c>
      <c r="C22" s="31">
        <v>201174</v>
      </c>
      <c r="E22" s="98"/>
    </row>
    <row r="23" spans="1:5" ht="31.5" customHeight="1">
      <c r="A23" s="34" t="s">
        <v>168</v>
      </c>
      <c r="B23" s="40" t="s">
        <v>66</v>
      </c>
      <c r="C23" s="31">
        <v>400</v>
      </c>
      <c r="E23" s="98"/>
    </row>
    <row r="24" spans="1:5" ht="33" customHeight="1">
      <c r="A24" s="37" t="s">
        <v>16</v>
      </c>
      <c r="B24" s="42" t="s">
        <v>138</v>
      </c>
      <c r="C24" s="31">
        <v>0</v>
      </c>
      <c r="E24" s="98"/>
    </row>
    <row r="25" spans="1:5" ht="33" customHeight="1">
      <c r="A25" s="37" t="s">
        <v>135</v>
      </c>
      <c r="B25" s="43" t="s">
        <v>60</v>
      </c>
      <c r="C25" s="31">
        <v>0</v>
      </c>
      <c r="E25" s="98"/>
    </row>
    <row r="26" spans="1:5" ht="33" customHeight="1">
      <c r="A26" s="37" t="s">
        <v>136</v>
      </c>
      <c r="B26" s="43" t="s">
        <v>139</v>
      </c>
      <c r="C26" s="31">
        <v>0</v>
      </c>
      <c r="E26" s="98"/>
    </row>
    <row r="27" spans="1:5" ht="33" customHeight="1">
      <c r="A27" s="37" t="s">
        <v>137</v>
      </c>
      <c r="B27" s="46" t="s">
        <v>140</v>
      </c>
      <c r="C27" s="31">
        <v>14400</v>
      </c>
      <c r="E27" s="98"/>
    </row>
    <row r="28" spans="1:5" s="5" customFormat="1" ht="31.5" customHeight="1">
      <c r="A28" s="38" t="s">
        <v>68</v>
      </c>
      <c r="B28" s="44" t="s">
        <v>69</v>
      </c>
      <c r="C28" s="87">
        <v>0</v>
      </c>
      <c r="E28" s="98"/>
    </row>
    <row r="29" spans="1:5" s="5" customFormat="1" ht="31.5" customHeight="1">
      <c r="A29" s="38" t="s">
        <v>67</v>
      </c>
      <c r="B29" s="44" t="s">
        <v>70</v>
      </c>
      <c r="C29" s="87">
        <v>61433</v>
      </c>
      <c r="E29" s="98"/>
    </row>
    <row r="30" spans="1:75" s="3" customFormat="1" ht="30" customHeight="1">
      <c r="A30" s="32" t="s">
        <v>17</v>
      </c>
      <c r="B30" s="52" t="s">
        <v>18</v>
      </c>
      <c r="C30" s="29">
        <v>15997</v>
      </c>
      <c r="D30" s="2"/>
      <c r="E30" s="9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5" ht="28.5" customHeight="1">
      <c r="A31" s="37" t="s">
        <v>19</v>
      </c>
      <c r="B31" s="46" t="s">
        <v>20</v>
      </c>
      <c r="C31" s="30">
        <v>607</v>
      </c>
      <c r="E31" s="98"/>
    </row>
    <row r="32" spans="1:5" ht="28.5" customHeight="1">
      <c r="A32" s="37" t="s">
        <v>21</v>
      </c>
      <c r="B32" s="46" t="s">
        <v>22</v>
      </c>
      <c r="C32" s="30">
        <v>1762</v>
      </c>
      <c r="E32" s="98"/>
    </row>
    <row r="33" spans="1:5" ht="28.5" customHeight="1">
      <c r="A33" s="37" t="s">
        <v>23</v>
      </c>
      <c r="B33" s="46" t="s">
        <v>37</v>
      </c>
      <c r="C33" s="30">
        <v>124</v>
      </c>
      <c r="E33" s="98"/>
    </row>
    <row r="34" spans="1:5" ht="28.5" customHeight="1">
      <c r="A34" s="48" t="s">
        <v>45</v>
      </c>
      <c r="B34" s="49" t="s">
        <v>38</v>
      </c>
      <c r="C34" s="30">
        <v>26</v>
      </c>
      <c r="E34" s="98"/>
    </row>
    <row r="35" spans="1:5" ht="28.5" customHeight="1">
      <c r="A35" s="48" t="s">
        <v>46</v>
      </c>
      <c r="B35" s="50" t="s">
        <v>39</v>
      </c>
      <c r="C35" s="30">
        <v>26</v>
      </c>
      <c r="E35" s="98"/>
    </row>
    <row r="36" spans="1:5" ht="28.5" customHeight="1">
      <c r="A36" s="48" t="s">
        <v>47</v>
      </c>
      <c r="B36" s="49" t="s">
        <v>40</v>
      </c>
      <c r="C36" s="30">
        <v>0</v>
      </c>
      <c r="E36" s="98"/>
    </row>
    <row r="37" spans="1:5" ht="28.5" customHeight="1">
      <c r="A37" s="48" t="s">
        <v>48</v>
      </c>
      <c r="B37" s="49" t="s">
        <v>41</v>
      </c>
      <c r="C37" s="30">
        <v>0</v>
      </c>
      <c r="E37" s="98"/>
    </row>
    <row r="38" spans="1:5" ht="28.5" customHeight="1">
      <c r="A38" s="48" t="s">
        <v>49</v>
      </c>
      <c r="B38" s="49" t="s">
        <v>42</v>
      </c>
      <c r="C38" s="30">
        <v>0</v>
      </c>
      <c r="E38" s="98"/>
    </row>
    <row r="39" spans="1:5" ht="28.5" customHeight="1">
      <c r="A39" s="48" t="s">
        <v>50</v>
      </c>
      <c r="B39" s="49" t="s">
        <v>43</v>
      </c>
      <c r="C39" s="30">
        <v>98</v>
      </c>
      <c r="E39" s="98"/>
    </row>
    <row r="40" spans="1:5" ht="28.5" customHeight="1">
      <c r="A40" s="48" t="s">
        <v>51</v>
      </c>
      <c r="B40" s="49" t="s">
        <v>44</v>
      </c>
      <c r="C40" s="30">
        <v>0</v>
      </c>
      <c r="E40" s="98"/>
    </row>
    <row r="41" spans="1:5" ht="28.5" customHeight="1">
      <c r="A41" s="37" t="s">
        <v>24</v>
      </c>
      <c r="B41" s="46" t="s">
        <v>25</v>
      </c>
      <c r="C41" s="30">
        <v>8051</v>
      </c>
      <c r="E41" s="98"/>
    </row>
    <row r="42" spans="1:5" ht="28.5" customHeight="1">
      <c r="A42" s="37" t="s">
        <v>26</v>
      </c>
      <c r="B42" s="47" t="s">
        <v>61</v>
      </c>
      <c r="C42" s="85">
        <v>1535</v>
      </c>
      <c r="E42" s="98"/>
    </row>
    <row r="43" spans="1:5" ht="28.5" customHeight="1">
      <c r="A43" s="48" t="s">
        <v>56</v>
      </c>
      <c r="B43" s="49" t="s">
        <v>52</v>
      </c>
      <c r="C43" s="30">
        <v>1151</v>
      </c>
      <c r="E43" s="98"/>
    </row>
    <row r="44" spans="1:5" ht="28.5" customHeight="1">
      <c r="A44" s="48" t="s">
        <v>57</v>
      </c>
      <c r="B44" s="49" t="s">
        <v>53</v>
      </c>
      <c r="C44" s="30">
        <v>176</v>
      </c>
      <c r="E44" s="98"/>
    </row>
    <row r="45" spans="1:5" ht="28.5" customHeight="1">
      <c r="A45" s="48" t="s">
        <v>58</v>
      </c>
      <c r="B45" s="49" t="s">
        <v>54</v>
      </c>
      <c r="C45" s="30">
        <v>0</v>
      </c>
      <c r="E45" s="98"/>
    </row>
    <row r="46" spans="1:5" ht="28.5" customHeight="1">
      <c r="A46" s="48" t="s">
        <v>59</v>
      </c>
      <c r="B46" s="49" t="s">
        <v>55</v>
      </c>
      <c r="C46" s="30">
        <v>208</v>
      </c>
      <c r="E46" s="98"/>
    </row>
    <row r="47" spans="1:5" ht="30.75" customHeight="1">
      <c r="A47" s="37" t="s">
        <v>27</v>
      </c>
      <c r="B47" s="46" t="s">
        <v>28</v>
      </c>
      <c r="C47" s="30">
        <v>0</v>
      </c>
      <c r="E47" s="98"/>
    </row>
    <row r="48" spans="1:5" ht="30.75" customHeight="1">
      <c r="A48" s="37" t="s">
        <v>29</v>
      </c>
      <c r="B48" s="46" t="s">
        <v>116</v>
      </c>
      <c r="C48" s="30">
        <v>3370</v>
      </c>
      <c r="E48" s="98"/>
    </row>
    <row r="49" spans="1:5" ht="30.75" customHeight="1">
      <c r="A49" s="37" t="s">
        <v>30</v>
      </c>
      <c r="B49" s="46" t="s">
        <v>31</v>
      </c>
      <c r="C49" s="30">
        <v>301</v>
      </c>
      <c r="E49" s="98"/>
    </row>
    <row r="50" spans="1:5" ht="30.75" customHeight="1">
      <c r="A50" s="37" t="s">
        <v>32</v>
      </c>
      <c r="B50" s="46" t="s">
        <v>33</v>
      </c>
      <c r="C50" s="30">
        <v>247</v>
      </c>
      <c r="E50" s="98"/>
    </row>
    <row r="51" spans="1:75" s="3" customFormat="1" ht="30" customHeight="1">
      <c r="A51" s="39" t="s">
        <v>34</v>
      </c>
      <c r="B51" s="51" t="s">
        <v>164</v>
      </c>
      <c r="C51" s="33">
        <v>3550</v>
      </c>
      <c r="D51" s="2"/>
      <c r="E51" s="9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5" ht="30.75" customHeight="1">
      <c r="A52" s="37" t="s">
        <v>119</v>
      </c>
      <c r="B52" s="46" t="s">
        <v>142</v>
      </c>
      <c r="C52" s="30">
        <v>3100</v>
      </c>
      <c r="E52" s="98"/>
    </row>
    <row r="53" spans="1:5" ht="30.75" customHeight="1">
      <c r="A53" s="37" t="s">
        <v>35</v>
      </c>
      <c r="B53" s="46" t="s">
        <v>63</v>
      </c>
      <c r="C53" s="30">
        <v>250</v>
      </c>
      <c r="E53" s="98"/>
    </row>
    <row r="54" spans="1:5" ht="30.75" customHeight="1">
      <c r="A54" s="37" t="s">
        <v>36</v>
      </c>
      <c r="B54" s="46" t="s">
        <v>121</v>
      </c>
      <c r="C54" s="30">
        <v>0</v>
      </c>
      <c r="E54" s="98"/>
    </row>
    <row r="55" spans="1:5" ht="30.75" customHeight="1">
      <c r="A55" s="37" t="s">
        <v>120</v>
      </c>
      <c r="B55" s="46" t="s">
        <v>122</v>
      </c>
      <c r="C55" s="30">
        <v>200</v>
      </c>
      <c r="E55" s="98"/>
    </row>
    <row r="56" spans="1:5" ht="32.25" customHeight="1">
      <c r="A56" s="39" t="s">
        <v>127</v>
      </c>
      <c r="B56" s="51" t="s">
        <v>151</v>
      </c>
      <c r="C56" s="33">
        <v>100</v>
      </c>
      <c r="E56" s="98"/>
    </row>
    <row r="72" ht="54" customHeight="1"/>
    <row r="74" ht="12.75">
      <c r="C74" s="2" t="s">
        <v>188</v>
      </c>
    </row>
  </sheetData>
  <sheetProtection formatCells="0" formatColumns="0" formatRows="0" insertColumns="0" insertRows="0" insertHyperlinks="0" deleteColumns="0" deleteRows="0"/>
  <mergeCells count="5">
    <mergeCell ref="A2:B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74"/>
  <sheetViews>
    <sheetView showGridLines="0" zoomScale="55" zoomScaleNormal="55" zoomScaleSheetLayoutView="55" zoomScalePageLayoutView="0" workbookViewId="0" topLeftCell="A1">
      <pane xSplit="2" ySplit="7" topLeftCell="C35" activePane="bottomRight" state="frozen"/>
      <selection pane="topLeft" activeCell="A52" sqref="A52:IV55"/>
      <selection pane="topRight" activeCell="A52" sqref="A52:IV55"/>
      <selection pane="bottomLeft" activeCell="A52" sqref="A52:IV55"/>
      <selection pane="bottomRight" activeCell="A52" sqref="A52:IV55"/>
    </sheetView>
  </sheetViews>
  <sheetFormatPr defaultColWidth="9.00390625" defaultRowHeight="12.75"/>
  <cols>
    <col min="1" max="1" width="9.125" style="2" customWidth="1"/>
    <col min="2" max="2" width="186.625" style="2" customWidth="1"/>
    <col min="3" max="3" width="33.25390625" style="2" customWidth="1"/>
    <col min="4" max="5" width="9.125" style="2" customWidth="1"/>
    <col min="6" max="16384" width="9.125" style="2" customWidth="1"/>
  </cols>
  <sheetData>
    <row r="1" spans="1:3" s="54" customFormat="1" ht="35.25" customHeight="1">
      <c r="A1" s="109"/>
      <c r="B1" s="109"/>
      <c r="C1" s="109"/>
    </row>
    <row r="2" spans="1:2" s="55" customFormat="1" ht="30.75" customHeight="1">
      <c r="A2" s="112" t="s">
        <v>75</v>
      </c>
      <c r="B2" s="112"/>
    </row>
    <row r="3" spans="1:3" ht="33" customHeight="1">
      <c r="A3" s="1"/>
      <c r="B3" s="79"/>
      <c r="C3" s="25" t="s">
        <v>90</v>
      </c>
    </row>
    <row r="4" spans="1:75" s="6" customFormat="1" ht="33" customHeight="1">
      <c r="A4" s="114" t="s">
        <v>154</v>
      </c>
      <c r="B4" s="113" t="s">
        <v>62</v>
      </c>
      <c r="C4" s="110" t="s">
        <v>189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</row>
    <row r="5" spans="1:75" s="6" customFormat="1" ht="33" customHeight="1">
      <c r="A5" s="113"/>
      <c r="B5" s="113"/>
      <c r="C5" s="11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</row>
    <row r="6" spans="1:75" s="4" customFormat="1" ht="14.25">
      <c r="A6" s="26">
        <v>1</v>
      </c>
      <c r="B6" s="27">
        <v>2</v>
      </c>
      <c r="C6" s="27" t="s">
        <v>87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</row>
    <row r="7" spans="1:75" s="3" customFormat="1" ht="30" customHeight="1">
      <c r="A7" s="28" t="s">
        <v>0</v>
      </c>
      <c r="B7" s="45" t="s">
        <v>141</v>
      </c>
      <c r="C7" s="16">
        <v>3915014</v>
      </c>
      <c r="D7" s="2"/>
      <c r="E7" s="9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5" ht="31.5" customHeight="1">
      <c r="A8" s="35" t="s">
        <v>1</v>
      </c>
      <c r="B8" s="80" t="s">
        <v>155</v>
      </c>
      <c r="C8" s="31">
        <v>493819</v>
      </c>
      <c r="E8" s="98"/>
    </row>
    <row r="9" spans="1:5" ht="31.5" customHeight="1">
      <c r="A9" s="35" t="s">
        <v>2</v>
      </c>
      <c r="B9" s="80" t="s">
        <v>156</v>
      </c>
      <c r="C9" s="31">
        <v>250302</v>
      </c>
      <c r="E9" s="98"/>
    </row>
    <row r="10" spans="1:5" ht="31.5" customHeight="1">
      <c r="A10" s="35" t="s">
        <v>3</v>
      </c>
      <c r="B10" s="80" t="s">
        <v>153</v>
      </c>
      <c r="C10" s="31">
        <v>1892952</v>
      </c>
      <c r="E10" s="98"/>
    </row>
    <row r="11" spans="1:5" ht="31.5" customHeight="1">
      <c r="A11" s="81" t="s">
        <v>64</v>
      </c>
      <c r="B11" s="40" t="s">
        <v>65</v>
      </c>
      <c r="C11" s="31">
        <v>95752</v>
      </c>
      <c r="E11" s="98"/>
    </row>
    <row r="12" spans="1:5" ht="31.5" customHeight="1">
      <c r="A12" s="35" t="s">
        <v>4</v>
      </c>
      <c r="B12" s="80" t="s">
        <v>162</v>
      </c>
      <c r="C12" s="31">
        <v>136144</v>
      </c>
      <c r="E12" s="98"/>
    </row>
    <row r="13" spans="1:5" ht="31.5" customHeight="1">
      <c r="A13" s="35" t="s">
        <v>5</v>
      </c>
      <c r="B13" s="80" t="s">
        <v>157</v>
      </c>
      <c r="C13" s="31">
        <v>107155</v>
      </c>
      <c r="E13" s="98"/>
    </row>
    <row r="14" spans="1:5" ht="31.5" customHeight="1">
      <c r="A14" s="35" t="s">
        <v>6</v>
      </c>
      <c r="B14" s="80" t="s">
        <v>166</v>
      </c>
      <c r="C14" s="31">
        <v>45864</v>
      </c>
      <c r="E14" s="98"/>
    </row>
    <row r="15" spans="1:5" ht="31.5" customHeight="1">
      <c r="A15" s="35" t="s">
        <v>7</v>
      </c>
      <c r="B15" s="80" t="s">
        <v>165</v>
      </c>
      <c r="C15" s="31">
        <v>18176</v>
      </c>
      <c r="E15" s="98"/>
    </row>
    <row r="16" spans="1:5" ht="31.5" customHeight="1">
      <c r="A16" s="35" t="s">
        <v>8</v>
      </c>
      <c r="B16" s="80" t="s">
        <v>158</v>
      </c>
      <c r="C16" s="31">
        <v>120041</v>
      </c>
      <c r="E16" s="98"/>
    </row>
    <row r="17" spans="1:5" ht="30.75" customHeight="1">
      <c r="A17" s="35" t="s">
        <v>9</v>
      </c>
      <c r="B17" s="80" t="s">
        <v>159</v>
      </c>
      <c r="C17" s="31">
        <v>45704</v>
      </c>
      <c r="E17" s="98"/>
    </row>
    <row r="18" spans="1:5" ht="30.75" customHeight="1">
      <c r="A18" s="35" t="s">
        <v>10</v>
      </c>
      <c r="B18" s="80" t="s">
        <v>167</v>
      </c>
      <c r="C18" s="31">
        <v>1935</v>
      </c>
      <c r="E18" s="98"/>
    </row>
    <row r="19" spans="1:5" ht="30.75" customHeight="1">
      <c r="A19" s="35" t="s">
        <v>11</v>
      </c>
      <c r="B19" s="80" t="s">
        <v>160</v>
      </c>
      <c r="C19" s="31">
        <v>10875</v>
      </c>
      <c r="E19" s="98"/>
    </row>
    <row r="20" spans="1:5" ht="31.5" customHeight="1">
      <c r="A20" s="35" t="s">
        <v>12</v>
      </c>
      <c r="B20" s="80" t="s">
        <v>161</v>
      </c>
      <c r="C20" s="31">
        <v>95408</v>
      </c>
      <c r="E20" s="98"/>
    </row>
    <row r="21" spans="1:5" ht="31.5" customHeight="1">
      <c r="A21" s="35" t="s">
        <v>14</v>
      </c>
      <c r="B21" s="41" t="s">
        <v>13</v>
      </c>
      <c r="C21" s="31">
        <v>39438</v>
      </c>
      <c r="E21" s="98"/>
    </row>
    <row r="22" spans="1:5" ht="31.5" customHeight="1">
      <c r="A22" s="36" t="s">
        <v>15</v>
      </c>
      <c r="B22" s="80" t="s">
        <v>163</v>
      </c>
      <c r="C22" s="31">
        <v>622116</v>
      </c>
      <c r="E22" s="98"/>
    </row>
    <row r="23" spans="1:5" ht="31.5" customHeight="1">
      <c r="A23" s="34" t="s">
        <v>168</v>
      </c>
      <c r="B23" s="40" t="s">
        <v>66</v>
      </c>
      <c r="C23" s="31">
        <v>700</v>
      </c>
      <c r="E23" s="98"/>
    </row>
    <row r="24" spans="1:5" ht="33" customHeight="1">
      <c r="A24" s="37" t="s">
        <v>16</v>
      </c>
      <c r="B24" s="42" t="s">
        <v>138</v>
      </c>
      <c r="C24" s="31">
        <v>0</v>
      </c>
      <c r="E24" s="98"/>
    </row>
    <row r="25" spans="1:5" ht="33" customHeight="1">
      <c r="A25" s="37" t="s">
        <v>135</v>
      </c>
      <c r="B25" s="43" t="s">
        <v>60</v>
      </c>
      <c r="C25" s="31">
        <v>0</v>
      </c>
      <c r="E25" s="98"/>
    </row>
    <row r="26" spans="1:5" ht="33" customHeight="1">
      <c r="A26" s="37" t="s">
        <v>136</v>
      </c>
      <c r="B26" s="43" t="s">
        <v>139</v>
      </c>
      <c r="C26" s="31">
        <v>0</v>
      </c>
      <c r="E26" s="98"/>
    </row>
    <row r="27" spans="1:5" ht="33" customHeight="1">
      <c r="A27" s="37" t="s">
        <v>137</v>
      </c>
      <c r="B27" s="46" t="s">
        <v>140</v>
      </c>
      <c r="C27" s="31">
        <v>35085</v>
      </c>
      <c r="E27" s="98"/>
    </row>
    <row r="28" spans="1:5" s="5" customFormat="1" ht="31.5" customHeight="1">
      <c r="A28" s="38" t="s">
        <v>68</v>
      </c>
      <c r="B28" s="44" t="s">
        <v>69</v>
      </c>
      <c r="C28" s="87">
        <v>0</v>
      </c>
      <c r="E28" s="98"/>
    </row>
    <row r="29" spans="1:5" s="5" customFormat="1" ht="31.5" customHeight="1">
      <c r="A29" s="38" t="s">
        <v>67</v>
      </c>
      <c r="B29" s="44" t="s">
        <v>70</v>
      </c>
      <c r="C29" s="87">
        <v>113175</v>
      </c>
      <c r="E29" s="98"/>
    </row>
    <row r="30" spans="1:75" s="3" customFormat="1" ht="30" customHeight="1">
      <c r="A30" s="32" t="s">
        <v>17</v>
      </c>
      <c r="B30" s="52" t="s">
        <v>18</v>
      </c>
      <c r="C30" s="29">
        <v>26856</v>
      </c>
      <c r="D30" s="2"/>
      <c r="E30" s="9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5" ht="28.5" customHeight="1">
      <c r="A31" s="37" t="s">
        <v>19</v>
      </c>
      <c r="B31" s="46" t="s">
        <v>20</v>
      </c>
      <c r="C31" s="30">
        <v>899</v>
      </c>
      <c r="E31" s="98"/>
    </row>
    <row r="32" spans="1:5" ht="28.5" customHeight="1">
      <c r="A32" s="37" t="s">
        <v>21</v>
      </c>
      <c r="B32" s="46" t="s">
        <v>22</v>
      </c>
      <c r="C32" s="30">
        <v>3592</v>
      </c>
      <c r="E32" s="98"/>
    </row>
    <row r="33" spans="1:5" ht="28.5" customHeight="1">
      <c r="A33" s="37" t="s">
        <v>23</v>
      </c>
      <c r="B33" s="46" t="s">
        <v>37</v>
      </c>
      <c r="C33" s="30">
        <v>272</v>
      </c>
      <c r="E33" s="98"/>
    </row>
    <row r="34" spans="1:5" ht="28.5" customHeight="1">
      <c r="A34" s="48" t="s">
        <v>45</v>
      </c>
      <c r="B34" s="49" t="s">
        <v>38</v>
      </c>
      <c r="C34" s="30">
        <v>10</v>
      </c>
      <c r="E34" s="98"/>
    </row>
    <row r="35" spans="1:5" ht="28.5" customHeight="1">
      <c r="A35" s="48" t="s">
        <v>46</v>
      </c>
      <c r="B35" s="50" t="s">
        <v>39</v>
      </c>
      <c r="C35" s="30">
        <v>10</v>
      </c>
      <c r="E35" s="98"/>
    </row>
    <row r="36" spans="1:5" ht="28.5" customHeight="1">
      <c r="A36" s="48" t="s">
        <v>47</v>
      </c>
      <c r="B36" s="49" t="s">
        <v>40</v>
      </c>
      <c r="C36" s="30">
        <v>0</v>
      </c>
      <c r="E36" s="98"/>
    </row>
    <row r="37" spans="1:5" ht="28.5" customHeight="1">
      <c r="A37" s="48" t="s">
        <v>48</v>
      </c>
      <c r="B37" s="49" t="s">
        <v>41</v>
      </c>
      <c r="C37" s="30">
        <v>0</v>
      </c>
      <c r="E37" s="98"/>
    </row>
    <row r="38" spans="1:5" ht="28.5" customHeight="1">
      <c r="A38" s="48" t="s">
        <v>49</v>
      </c>
      <c r="B38" s="49" t="s">
        <v>42</v>
      </c>
      <c r="C38" s="30">
        <v>0</v>
      </c>
      <c r="E38" s="98"/>
    </row>
    <row r="39" spans="1:5" ht="28.5" customHeight="1">
      <c r="A39" s="48" t="s">
        <v>50</v>
      </c>
      <c r="B39" s="49" t="s">
        <v>43</v>
      </c>
      <c r="C39" s="30">
        <v>259</v>
      </c>
      <c r="E39" s="98"/>
    </row>
    <row r="40" spans="1:5" ht="28.5" customHeight="1">
      <c r="A40" s="48" t="s">
        <v>51</v>
      </c>
      <c r="B40" s="49" t="s">
        <v>44</v>
      </c>
      <c r="C40" s="30">
        <v>3</v>
      </c>
      <c r="E40" s="98"/>
    </row>
    <row r="41" spans="1:5" ht="28.5" customHeight="1">
      <c r="A41" s="37" t="s">
        <v>24</v>
      </c>
      <c r="B41" s="46" t="s">
        <v>25</v>
      </c>
      <c r="C41" s="30">
        <v>16739</v>
      </c>
      <c r="E41" s="98"/>
    </row>
    <row r="42" spans="1:5" ht="28.5" customHeight="1">
      <c r="A42" s="37" t="s">
        <v>26</v>
      </c>
      <c r="B42" s="47" t="s">
        <v>61</v>
      </c>
      <c r="C42" s="30">
        <v>3257</v>
      </c>
      <c r="E42" s="98"/>
    </row>
    <row r="43" spans="1:5" ht="28.5" customHeight="1">
      <c r="A43" s="48" t="s">
        <v>56</v>
      </c>
      <c r="B43" s="49" t="s">
        <v>52</v>
      </c>
      <c r="C43" s="30">
        <v>2467</v>
      </c>
      <c r="E43" s="98"/>
    </row>
    <row r="44" spans="1:5" ht="28.5" customHeight="1">
      <c r="A44" s="48" t="s">
        <v>57</v>
      </c>
      <c r="B44" s="49" t="s">
        <v>53</v>
      </c>
      <c r="C44" s="30">
        <v>368</v>
      </c>
      <c r="E44" s="98"/>
    </row>
    <row r="45" spans="1:5" ht="28.5" customHeight="1">
      <c r="A45" s="48" t="s">
        <v>58</v>
      </c>
      <c r="B45" s="49" t="s">
        <v>54</v>
      </c>
      <c r="C45" s="30">
        <v>0</v>
      </c>
      <c r="E45" s="98"/>
    </row>
    <row r="46" spans="1:5" ht="28.5" customHeight="1">
      <c r="A46" s="48" t="s">
        <v>59</v>
      </c>
      <c r="B46" s="49" t="s">
        <v>55</v>
      </c>
      <c r="C46" s="30">
        <v>422</v>
      </c>
      <c r="E46" s="98"/>
    </row>
    <row r="47" spans="1:5" ht="30.75" customHeight="1">
      <c r="A47" s="37" t="s">
        <v>27</v>
      </c>
      <c r="B47" s="46" t="s">
        <v>28</v>
      </c>
      <c r="C47" s="30">
        <v>0</v>
      </c>
      <c r="E47" s="98"/>
    </row>
    <row r="48" spans="1:5" ht="30.75" customHeight="1">
      <c r="A48" s="37" t="s">
        <v>29</v>
      </c>
      <c r="B48" s="46" t="s">
        <v>116</v>
      </c>
      <c r="C48" s="30">
        <v>1748</v>
      </c>
      <c r="E48" s="98"/>
    </row>
    <row r="49" spans="1:5" ht="30.75" customHeight="1">
      <c r="A49" s="37" t="s">
        <v>30</v>
      </c>
      <c r="B49" s="46" t="s">
        <v>31</v>
      </c>
      <c r="C49" s="30">
        <v>177</v>
      </c>
      <c r="E49" s="98"/>
    </row>
    <row r="50" spans="1:5" ht="30.75" customHeight="1">
      <c r="A50" s="37" t="s">
        <v>32</v>
      </c>
      <c r="B50" s="46" t="s">
        <v>33</v>
      </c>
      <c r="C50" s="30">
        <v>172</v>
      </c>
      <c r="E50" s="98"/>
    </row>
    <row r="51" spans="1:75" s="3" customFormat="1" ht="30" customHeight="1">
      <c r="A51" s="39" t="s">
        <v>34</v>
      </c>
      <c r="B51" s="51" t="s">
        <v>164</v>
      </c>
      <c r="C51" s="33">
        <v>5816</v>
      </c>
      <c r="D51" s="2"/>
      <c r="E51" s="9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5" ht="30.75" customHeight="1">
      <c r="A52" s="37" t="s">
        <v>119</v>
      </c>
      <c r="B52" s="46" t="s">
        <v>142</v>
      </c>
      <c r="C52" s="30">
        <v>20</v>
      </c>
      <c r="E52" s="98"/>
    </row>
    <row r="53" spans="1:5" ht="30.75" customHeight="1">
      <c r="A53" s="37" t="s">
        <v>35</v>
      </c>
      <c r="B53" s="46" t="s">
        <v>63</v>
      </c>
      <c r="C53" s="30">
        <v>5520</v>
      </c>
      <c r="E53" s="98"/>
    </row>
    <row r="54" spans="1:5" ht="30.75" customHeight="1">
      <c r="A54" s="37" t="s">
        <v>36</v>
      </c>
      <c r="B54" s="46" t="s">
        <v>121</v>
      </c>
      <c r="C54" s="30">
        <v>0</v>
      </c>
      <c r="E54" s="98"/>
    </row>
    <row r="55" spans="1:5" ht="30.75" customHeight="1">
      <c r="A55" s="37" t="s">
        <v>120</v>
      </c>
      <c r="B55" s="46" t="s">
        <v>122</v>
      </c>
      <c r="C55" s="30">
        <v>276</v>
      </c>
      <c r="E55" s="98"/>
    </row>
    <row r="56" spans="1:5" ht="32.25" customHeight="1">
      <c r="A56" s="39" t="s">
        <v>127</v>
      </c>
      <c r="B56" s="51" t="s">
        <v>151</v>
      </c>
      <c r="C56" s="33">
        <v>2612</v>
      </c>
      <c r="E56" s="98"/>
    </row>
    <row r="72" ht="54" customHeight="1"/>
    <row r="74" ht="12.75">
      <c r="C74" s="2" t="s">
        <v>188</v>
      </c>
    </row>
  </sheetData>
  <sheetProtection formatCells="0" formatColumns="0" formatRows="0" insertColumns="0" insertRows="0" insertHyperlinks="0" deleteColumns="0" deleteRows="0"/>
  <mergeCells count="5">
    <mergeCell ref="A2:B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74"/>
  <sheetViews>
    <sheetView showGridLines="0" zoomScale="55" zoomScaleNormal="55" zoomScaleSheetLayoutView="55" zoomScalePageLayoutView="0" workbookViewId="0" topLeftCell="A1">
      <pane xSplit="1" ySplit="7" topLeftCell="B20" activePane="bottomRight" state="frozen"/>
      <selection pane="topLeft" activeCell="A52" sqref="A52:IV55"/>
      <selection pane="topRight" activeCell="A52" sqref="A52:IV55"/>
      <selection pane="bottomLeft" activeCell="A52" sqref="A52:IV55"/>
      <selection pane="bottomRight" activeCell="A52" sqref="A52:IV55"/>
    </sheetView>
  </sheetViews>
  <sheetFormatPr defaultColWidth="9.00390625" defaultRowHeight="12.75"/>
  <cols>
    <col min="1" max="1" width="9.125" style="2" customWidth="1"/>
    <col min="2" max="2" width="186.625" style="2" customWidth="1"/>
    <col min="3" max="3" width="33.25390625" style="2" customWidth="1"/>
    <col min="4" max="5" width="9.125" style="2" customWidth="1"/>
    <col min="6" max="16384" width="9.125" style="2" customWidth="1"/>
  </cols>
  <sheetData>
    <row r="1" spans="1:3" s="54" customFormat="1" ht="35.25" customHeight="1">
      <c r="A1" s="109"/>
      <c r="B1" s="109"/>
      <c r="C1" s="109"/>
    </row>
    <row r="2" spans="1:2" s="55" customFormat="1" ht="30.75" customHeight="1">
      <c r="A2" s="112" t="s">
        <v>76</v>
      </c>
      <c r="B2" s="112"/>
    </row>
    <row r="3" spans="1:3" ht="33" customHeight="1">
      <c r="A3" s="1"/>
      <c r="B3" s="79"/>
      <c r="C3" s="25" t="s">
        <v>90</v>
      </c>
    </row>
    <row r="4" spans="1:75" s="6" customFormat="1" ht="33" customHeight="1">
      <c r="A4" s="114" t="s">
        <v>154</v>
      </c>
      <c r="B4" s="113" t="s">
        <v>62</v>
      </c>
      <c r="C4" s="110" t="s">
        <v>189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</row>
    <row r="5" spans="1:75" s="6" customFormat="1" ht="33" customHeight="1">
      <c r="A5" s="113"/>
      <c r="B5" s="113"/>
      <c r="C5" s="11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</row>
    <row r="6" spans="1:75" s="4" customFormat="1" ht="14.25">
      <c r="A6" s="26">
        <v>1</v>
      </c>
      <c r="B6" s="27">
        <v>2</v>
      </c>
      <c r="C6" s="27" t="s">
        <v>87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</row>
    <row r="7" spans="1:75" s="3" customFormat="1" ht="30" customHeight="1">
      <c r="A7" s="28" t="s">
        <v>0</v>
      </c>
      <c r="B7" s="45" t="s">
        <v>141</v>
      </c>
      <c r="C7" s="16">
        <v>4681646</v>
      </c>
      <c r="D7" s="2"/>
      <c r="E7" s="9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5" ht="31.5" customHeight="1">
      <c r="A8" s="35" t="s">
        <v>1</v>
      </c>
      <c r="B8" s="80" t="s">
        <v>155</v>
      </c>
      <c r="C8" s="31">
        <v>610044</v>
      </c>
      <c r="E8" s="98"/>
    </row>
    <row r="9" spans="1:5" ht="31.5" customHeight="1">
      <c r="A9" s="35" t="s">
        <v>2</v>
      </c>
      <c r="B9" s="80" t="s">
        <v>156</v>
      </c>
      <c r="C9" s="31">
        <v>330761</v>
      </c>
      <c r="E9" s="98"/>
    </row>
    <row r="10" spans="1:5" ht="31.5" customHeight="1">
      <c r="A10" s="35" t="s">
        <v>3</v>
      </c>
      <c r="B10" s="80" t="s">
        <v>153</v>
      </c>
      <c r="C10" s="31">
        <v>2170913</v>
      </c>
      <c r="E10" s="98"/>
    </row>
    <row r="11" spans="1:5" ht="31.5" customHeight="1">
      <c r="A11" s="81" t="s">
        <v>64</v>
      </c>
      <c r="B11" s="40" t="s">
        <v>65</v>
      </c>
      <c r="C11" s="31">
        <v>155000</v>
      </c>
      <c r="E11" s="98"/>
    </row>
    <row r="12" spans="1:5" ht="31.5" customHeight="1">
      <c r="A12" s="35" t="s">
        <v>4</v>
      </c>
      <c r="B12" s="80" t="s">
        <v>162</v>
      </c>
      <c r="C12" s="31">
        <v>136700</v>
      </c>
      <c r="E12" s="98"/>
    </row>
    <row r="13" spans="1:5" ht="31.5" customHeight="1">
      <c r="A13" s="35" t="s">
        <v>5</v>
      </c>
      <c r="B13" s="80" t="s">
        <v>157</v>
      </c>
      <c r="C13" s="31">
        <v>145513</v>
      </c>
      <c r="E13" s="98"/>
    </row>
    <row r="14" spans="1:5" ht="31.5" customHeight="1">
      <c r="A14" s="35" t="s">
        <v>6</v>
      </c>
      <c r="B14" s="80" t="s">
        <v>166</v>
      </c>
      <c r="C14" s="31">
        <v>92905</v>
      </c>
      <c r="E14" s="98"/>
    </row>
    <row r="15" spans="1:5" ht="31.5" customHeight="1">
      <c r="A15" s="35" t="s">
        <v>7</v>
      </c>
      <c r="B15" s="80" t="s">
        <v>165</v>
      </c>
      <c r="C15" s="31">
        <v>21725</v>
      </c>
      <c r="E15" s="98"/>
    </row>
    <row r="16" spans="1:5" ht="31.5" customHeight="1">
      <c r="A16" s="35" t="s">
        <v>8</v>
      </c>
      <c r="B16" s="80" t="s">
        <v>158</v>
      </c>
      <c r="C16" s="31">
        <v>163789</v>
      </c>
      <c r="E16" s="98"/>
    </row>
    <row r="17" spans="1:5" ht="30.75" customHeight="1">
      <c r="A17" s="35" t="s">
        <v>9</v>
      </c>
      <c r="B17" s="80" t="s">
        <v>159</v>
      </c>
      <c r="C17" s="31">
        <v>40334</v>
      </c>
      <c r="E17" s="98"/>
    </row>
    <row r="18" spans="1:5" ht="30.75" customHeight="1">
      <c r="A18" s="35" t="s">
        <v>10</v>
      </c>
      <c r="B18" s="80" t="s">
        <v>167</v>
      </c>
      <c r="C18" s="31">
        <v>1701</v>
      </c>
      <c r="E18" s="98"/>
    </row>
    <row r="19" spans="1:5" ht="30.75" customHeight="1">
      <c r="A19" s="35" t="s">
        <v>11</v>
      </c>
      <c r="B19" s="80" t="s">
        <v>160</v>
      </c>
      <c r="C19" s="31">
        <v>8800</v>
      </c>
      <c r="E19" s="98"/>
    </row>
    <row r="20" spans="1:5" ht="31.5" customHeight="1">
      <c r="A20" s="35" t="s">
        <v>12</v>
      </c>
      <c r="B20" s="80" t="s">
        <v>161</v>
      </c>
      <c r="C20" s="31">
        <v>120559</v>
      </c>
      <c r="E20" s="98"/>
    </row>
    <row r="21" spans="1:5" ht="31.5" customHeight="1">
      <c r="A21" s="35" t="s">
        <v>14</v>
      </c>
      <c r="B21" s="41" t="s">
        <v>13</v>
      </c>
      <c r="C21" s="31">
        <v>54860</v>
      </c>
      <c r="E21" s="98"/>
    </row>
    <row r="22" spans="1:5" ht="31.5" customHeight="1">
      <c r="A22" s="36" t="s">
        <v>15</v>
      </c>
      <c r="B22" s="80" t="s">
        <v>163</v>
      </c>
      <c r="C22" s="31">
        <v>745234</v>
      </c>
      <c r="E22" s="98"/>
    </row>
    <row r="23" spans="1:5" ht="31.5" customHeight="1">
      <c r="A23" s="34" t="s">
        <v>168</v>
      </c>
      <c r="B23" s="40" t="s">
        <v>66</v>
      </c>
      <c r="C23" s="31">
        <v>4000</v>
      </c>
      <c r="E23" s="98"/>
    </row>
    <row r="24" spans="1:5" ht="33" customHeight="1">
      <c r="A24" s="37" t="s">
        <v>16</v>
      </c>
      <c r="B24" s="42" t="s">
        <v>138</v>
      </c>
      <c r="C24" s="31">
        <v>0</v>
      </c>
      <c r="E24" s="98"/>
    </row>
    <row r="25" spans="1:5" ht="33" customHeight="1">
      <c r="A25" s="37" t="s">
        <v>135</v>
      </c>
      <c r="B25" s="43" t="s">
        <v>60</v>
      </c>
      <c r="C25" s="31">
        <v>0</v>
      </c>
      <c r="E25" s="98"/>
    </row>
    <row r="26" spans="1:5" ht="33" customHeight="1">
      <c r="A26" s="37" t="s">
        <v>136</v>
      </c>
      <c r="B26" s="43" t="s">
        <v>139</v>
      </c>
      <c r="C26" s="31">
        <v>0</v>
      </c>
      <c r="E26" s="98"/>
    </row>
    <row r="27" spans="1:5" ht="33" customHeight="1">
      <c r="A27" s="37" t="s">
        <v>137</v>
      </c>
      <c r="B27" s="46" t="s">
        <v>140</v>
      </c>
      <c r="C27" s="31">
        <v>37808</v>
      </c>
      <c r="E27" s="98"/>
    </row>
    <row r="28" spans="1:5" s="5" customFormat="1" ht="31.5" customHeight="1">
      <c r="A28" s="38" t="s">
        <v>68</v>
      </c>
      <c r="B28" s="44" t="s">
        <v>69</v>
      </c>
      <c r="C28" s="87">
        <v>0</v>
      </c>
      <c r="E28" s="98"/>
    </row>
    <row r="29" spans="1:5" s="5" customFormat="1" ht="31.5" customHeight="1">
      <c r="A29" s="38" t="s">
        <v>67</v>
      </c>
      <c r="B29" s="44" t="s">
        <v>70</v>
      </c>
      <c r="C29" s="87">
        <v>129614</v>
      </c>
      <c r="E29" s="98"/>
    </row>
    <row r="30" spans="1:75" s="3" customFormat="1" ht="30" customHeight="1">
      <c r="A30" s="32" t="s">
        <v>17</v>
      </c>
      <c r="B30" s="52" t="s">
        <v>18</v>
      </c>
      <c r="C30" s="29">
        <v>34372</v>
      </c>
      <c r="D30" s="2"/>
      <c r="E30" s="9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5" ht="28.5" customHeight="1">
      <c r="A31" s="37" t="s">
        <v>19</v>
      </c>
      <c r="B31" s="46" t="s">
        <v>20</v>
      </c>
      <c r="C31" s="30">
        <v>1255</v>
      </c>
      <c r="E31" s="98"/>
    </row>
    <row r="32" spans="1:5" ht="28.5" customHeight="1">
      <c r="A32" s="37" t="s">
        <v>21</v>
      </c>
      <c r="B32" s="46" t="s">
        <v>22</v>
      </c>
      <c r="C32" s="30">
        <v>3521</v>
      </c>
      <c r="E32" s="98"/>
    </row>
    <row r="33" spans="1:5" ht="28.5" customHeight="1">
      <c r="A33" s="37" t="s">
        <v>23</v>
      </c>
      <c r="B33" s="46" t="s">
        <v>37</v>
      </c>
      <c r="C33" s="30">
        <v>219</v>
      </c>
      <c r="E33" s="98"/>
    </row>
    <row r="34" spans="1:5" ht="28.5" customHeight="1">
      <c r="A34" s="48" t="s">
        <v>45</v>
      </c>
      <c r="B34" s="49" t="s">
        <v>38</v>
      </c>
      <c r="C34" s="30">
        <v>20</v>
      </c>
      <c r="E34" s="98"/>
    </row>
    <row r="35" spans="1:5" ht="28.5" customHeight="1">
      <c r="A35" s="48" t="s">
        <v>46</v>
      </c>
      <c r="B35" s="50" t="s">
        <v>39</v>
      </c>
      <c r="C35" s="30">
        <v>20</v>
      </c>
      <c r="E35" s="98"/>
    </row>
    <row r="36" spans="1:5" ht="28.5" customHeight="1">
      <c r="A36" s="48" t="s">
        <v>47</v>
      </c>
      <c r="B36" s="49" t="s">
        <v>40</v>
      </c>
      <c r="C36" s="30">
        <v>0</v>
      </c>
      <c r="E36" s="98"/>
    </row>
    <row r="37" spans="1:5" ht="28.5" customHeight="1">
      <c r="A37" s="48" t="s">
        <v>48</v>
      </c>
      <c r="B37" s="49" t="s">
        <v>41</v>
      </c>
      <c r="C37" s="30">
        <v>0</v>
      </c>
      <c r="E37" s="98"/>
    </row>
    <row r="38" spans="1:5" ht="28.5" customHeight="1">
      <c r="A38" s="48" t="s">
        <v>49</v>
      </c>
      <c r="B38" s="49" t="s">
        <v>42</v>
      </c>
      <c r="C38" s="30">
        <v>0</v>
      </c>
      <c r="E38" s="98"/>
    </row>
    <row r="39" spans="1:5" ht="28.5" customHeight="1">
      <c r="A39" s="48" t="s">
        <v>50</v>
      </c>
      <c r="B39" s="49" t="s">
        <v>43</v>
      </c>
      <c r="C39" s="30">
        <v>181</v>
      </c>
      <c r="E39" s="98"/>
    </row>
    <row r="40" spans="1:5" ht="28.5" customHeight="1">
      <c r="A40" s="48" t="s">
        <v>51</v>
      </c>
      <c r="B40" s="49" t="s">
        <v>44</v>
      </c>
      <c r="C40" s="30">
        <v>18</v>
      </c>
      <c r="E40" s="98"/>
    </row>
    <row r="41" spans="1:5" ht="28.5" customHeight="1">
      <c r="A41" s="37" t="s">
        <v>24</v>
      </c>
      <c r="B41" s="46" t="s">
        <v>25</v>
      </c>
      <c r="C41" s="30">
        <v>21116</v>
      </c>
      <c r="E41" s="98"/>
    </row>
    <row r="42" spans="1:5" ht="28.5" customHeight="1">
      <c r="A42" s="37" t="s">
        <v>26</v>
      </c>
      <c r="B42" s="47" t="s">
        <v>61</v>
      </c>
      <c r="C42" s="30">
        <v>4145</v>
      </c>
      <c r="E42" s="98"/>
    </row>
    <row r="43" spans="1:5" ht="28.5" customHeight="1">
      <c r="A43" s="48" t="s">
        <v>56</v>
      </c>
      <c r="B43" s="49" t="s">
        <v>52</v>
      </c>
      <c r="C43" s="30">
        <v>3106</v>
      </c>
      <c r="E43" s="98"/>
    </row>
    <row r="44" spans="1:5" ht="28.5" customHeight="1">
      <c r="A44" s="48" t="s">
        <v>57</v>
      </c>
      <c r="B44" s="49" t="s">
        <v>53</v>
      </c>
      <c r="C44" s="30">
        <v>501</v>
      </c>
      <c r="E44" s="98"/>
    </row>
    <row r="45" spans="1:5" ht="28.5" customHeight="1">
      <c r="A45" s="48" t="s">
        <v>58</v>
      </c>
      <c r="B45" s="49" t="s">
        <v>54</v>
      </c>
      <c r="C45" s="30">
        <v>0</v>
      </c>
      <c r="E45" s="98"/>
    </row>
    <row r="46" spans="1:5" ht="28.5" customHeight="1">
      <c r="A46" s="48" t="s">
        <v>59</v>
      </c>
      <c r="B46" s="49" t="s">
        <v>55</v>
      </c>
      <c r="C46" s="30">
        <v>538</v>
      </c>
      <c r="E46" s="98"/>
    </row>
    <row r="47" spans="1:5" ht="30.75" customHeight="1">
      <c r="A47" s="37" t="s">
        <v>27</v>
      </c>
      <c r="B47" s="46" t="s">
        <v>28</v>
      </c>
      <c r="C47" s="30">
        <v>0</v>
      </c>
      <c r="E47" s="98"/>
    </row>
    <row r="48" spans="1:5" ht="30.75" customHeight="1">
      <c r="A48" s="37" t="s">
        <v>29</v>
      </c>
      <c r="B48" s="46" t="s">
        <v>116</v>
      </c>
      <c r="C48" s="30">
        <v>3553</v>
      </c>
      <c r="E48" s="98"/>
    </row>
    <row r="49" spans="1:5" ht="30.75" customHeight="1">
      <c r="A49" s="37" t="s">
        <v>30</v>
      </c>
      <c r="B49" s="46" t="s">
        <v>31</v>
      </c>
      <c r="C49" s="30">
        <v>263</v>
      </c>
      <c r="E49" s="98"/>
    </row>
    <row r="50" spans="1:5" ht="30.75" customHeight="1">
      <c r="A50" s="37" t="s">
        <v>32</v>
      </c>
      <c r="B50" s="46" t="s">
        <v>33</v>
      </c>
      <c r="C50" s="30">
        <v>300</v>
      </c>
      <c r="E50" s="98"/>
    </row>
    <row r="51" spans="1:75" s="3" customFormat="1" ht="30" customHeight="1">
      <c r="A51" s="39" t="s">
        <v>34</v>
      </c>
      <c r="B51" s="51" t="s">
        <v>164</v>
      </c>
      <c r="C51" s="33">
        <v>14512</v>
      </c>
      <c r="D51" s="2"/>
      <c r="E51" s="9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5" ht="30.75" customHeight="1">
      <c r="A52" s="37" t="s">
        <v>119</v>
      </c>
      <c r="B52" s="46" t="s">
        <v>142</v>
      </c>
      <c r="C52" s="30">
        <v>10</v>
      </c>
      <c r="E52" s="98"/>
    </row>
    <row r="53" spans="1:5" ht="30.75" customHeight="1">
      <c r="A53" s="37" t="s">
        <v>35</v>
      </c>
      <c r="B53" s="46" t="s">
        <v>63</v>
      </c>
      <c r="C53" s="30">
        <v>11802</v>
      </c>
      <c r="E53" s="98"/>
    </row>
    <row r="54" spans="1:5" ht="30.75" customHeight="1">
      <c r="A54" s="37" t="s">
        <v>36</v>
      </c>
      <c r="B54" s="46" t="s">
        <v>121</v>
      </c>
      <c r="C54" s="30">
        <v>0</v>
      </c>
      <c r="E54" s="98"/>
    </row>
    <row r="55" spans="1:5" ht="30.75" customHeight="1">
      <c r="A55" s="37" t="s">
        <v>120</v>
      </c>
      <c r="B55" s="46" t="s">
        <v>122</v>
      </c>
      <c r="C55" s="30">
        <v>2700</v>
      </c>
      <c r="E55" s="98"/>
    </row>
    <row r="56" spans="1:5" ht="32.25" customHeight="1">
      <c r="A56" s="39" t="s">
        <v>127</v>
      </c>
      <c r="B56" s="51" t="s">
        <v>151</v>
      </c>
      <c r="C56" s="33">
        <v>5000</v>
      </c>
      <c r="E56" s="98"/>
    </row>
    <row r="72" ht="54" customHeight="1"/>
    <row r="74" ht="12.75">
      <c r="C74" s="2" t="s">
        <v>188</v>
      </c>
    </row>
  </sheetData>
  <sheetProtection formatCells="0" formatColumns="0" formatRows="0" insertColumns="0" insertRows="0" insertHyperlinks="0" deleteColumns="0" deleteRows="0"/>
  <mergeCells count="5">
    <mergeCell ref="A2:B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edyta.rosinska</cp:lastModifiedBy>
  <cp:lastPrinted>2010-12-30T10:16:30Z</cp:lastPrinted>
  <dcterms:created xsi:type="dcterms:W3CDTF">2005-07-21T09:51:05Z</dcterms:created>
  <dcterms:modified xsi:type="dcterms:W3CDTF">2011-01-14T06:57:52Z</dcterms:modified>
  <cp:category/>
  <cp:version/>
  <cp:contentType/>
  <cp:contentStatus/>
</cp:coreProperties>
</file>